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125" windowHeight="12975" firstSheet="1" activeTab="4"/>
  </bookViews>
  <sheets>
    <sheet name="Sheet1" sheetId="1" r:id="rId1"/>
    <sheet name="സംയുക്ത പദ്ദതി" sheetId="9" r:id="rId2"/>
    <sheet name="ഗ്രാന്‍റ് വിനിയോഗം" sheetId="2" r:id="rId3"/>
    <sheet name="പദ്ധതി അവലോകനം" sheetId="3" r:id="rId4"/>
    <sheet name="HEALTH GRANT" sheetId="4" r:id="rId5"/>
    <sheet name="MEDICEP" sheetId="5" r:id="rId6"/>
    <sheet name="JALJEEVAN" sheetId="6" r:id="rId7"/>
    <sheet name="നിര്‍വഹണ ഉദ്യോഗസ്ഥര്‍" sheetId="7" r:id="rId8"/>
  </sheets>
  <calcPr calcId="152511"/>
</workbook>
</file>

<file path=xl/calcChain.xml><?xml version="1.0" encoding="utf-8"?>
<calcChain xmlns="http://schemas.openxmlformats.org/spreadsheetml/2006/main">
  <c r="F15" i="9" l="1"/>
  <c r="E18" i="2" l="1"/>
</calcChain>
</file>

<file path=xl/sharedStrings.xml><?xml version="1.0" encoding="utf-8"?>
<sst xmlns="http://schemas.openxmlformats.org/spreadsheetml/2006/main" count="530" uniqueCount="339">
  <si>
    <t>ഓഡിറ്റ് വിവരശേഖലണം</t>
  </si>
  <si>
    <t>തുക</t>
  </si>
  <si>
    <t>മുന്നിരിപ്പ്</t>
  </si>
  <si>
    <t>വരവ്</t>
  </si>
  <si>
    <t>ആകെ</t>
  </si>
  <si>
    <t>ചെലവ്</t>
  </si>
  <si>
    <t>നീക്കിയിരുപ്പ്</t>
  </si>
  <si>
    <t>1-2 വാർഷിക ധനകാര്യപത്രിക</t>
  </si>
  <si>
    <t>വർഷം</t>
  </si>
  <si>
    <t>ലഭിക്കേണ്ട തീയിതി</t>
  </si>
  <si>
    <t>1-3 സാമ്പത്തിക വിശകലനം (റെസീപ്റ്റ് &amp; പേയ്മെന്‍റ് പ്രകാരം)</t>
  </si>
  <si>
    <t>നീക്കിയിരിപ്പ്</t>
  </si>
  <si>
    <t>1-5 പദ്ധതി അവലോകനം</t>
  </si>
  <si>
    <t>ഓഡിറ്റ് വർഷം അംഗീകാരം ലഭിച്ച പ്രോജക്ടുകൾ നടപ്പാക്കിയതിന്‍റെ വിവരം താഴെ ചേർക്കുന്നു.</t>
  </si>
  <si>
    <t>അംഗീകാരം ലഭിച്ചത് (എണ്ണം)</t>
  </si>
  <si>
    <t>പദ്ധതി അടങ്കൽ</t>
  </si>
  <si>
    <t>നടപ്പാക്കിയ്ത (എണ്ണം)</t>
  </si>
  <si>
    <t>പദ്ധതി ചെലവ്</t>
  </si>
  <si>
    <t>പൂർത്തീകരിച്ചത് (എണ്ണം)</t>
  </si>
  <si>
    <t>ഭാഗികമായി നടപ്പാക്കിയിത് (എണ്ണം)</t>
  </si>
  <si>
    <t>നടപ്പാക്കാത്തവ (എണ്ണം)</t>
  </si>
  <si>
    <t>പൂർത്തീകരിച്ച പ്രോജക്ടുകളുടെ ശതമാനം</t>
  </si>
  <si>
    <t>1-6 തൊഴിലുറപ്പ് പദ്ധതി</t>
  </si>
  <si>
    <t>ഇനം</t>
  </si>
  <si>
    <t>മുന്നറിയിപ്പ്</t>
  </si>
  <si>
    <t xml:space="preserve">ആകെ </t>
  </si>
  <si>
    <t>ഭരണചെലവുകൾ</t>
  </si>
  <si>
    <t>ഗുണഭോക്താക്കൾക്ക് നേരിട്ട് നൽകുന്നത്</t>
  </si>
  <si>
    <t>1-7 ക്ഷേമപദ്ധതികൾ</t>
  </si>
  <si>
    <t>തൻവർഷം ഗ്രാമപഞ്ചായത്ത് നടപ്പാക്കിയ വിവധ ക്ഷേമ പദ്ധതികളുടെ വിശദാംശങ്ങൾ താഴെ കൊടുക്കുന്നു.</t>
  </si>
  <si>
    <t>ക്ഷേമപദ്ധതിയുടെ പേര്</t>
  </si>
  <si>
    <t>ചെലവഴിച്ച തുക</t>
  </si>
  <si>
    <t>ഗുണഭോക്താക്കളുടെ എണ്ണം</t>
  </si>
  <si>
    <t>തൊഴിൽരഹിത വേതനം</t>
  </si>
  <si>
    <t>കർഷകതൊഴിലാളി പെൻഷൻ</t>
  </si>
  <si>
    <t>വിധവാപെൻഷൻ</t>
  </si>
  <si>
    <t>വാർദ്ധക്യപെൻഷൻ</t>
  </si>
  <si>
    <t>വികലാംഗപെൻഷൻ</t>
  </si>
  <si>
    <t>വിവാഹധനസഹായം</t>
  </si>
  <si>
    <t>50 വയസ്സിനു മേൽ പ്രായമുള്ള അഴിവാഹിതരായ സ്ത്രീകൾക്കഉള്ള പെൻഷൻ</t>
  </si>
  <si>
    <t>ഓഡിറ്റ്</t>
  </si>
  <si>
    <t>അവസാനം ഓഡിറ്റ് നടത്തിയ തീയതി</t>
  </si>
  <si>
    <t>ഓഡിറ്റ് കാലയളവ്</t>
  </si>
  <si>
    <t>റിപ്പോർട്ട് ലഭിച്ച തീയതി</t>
  </si>
  <si>
    <t>പെർഫോമൻസ് ഓഡിറ്റ്</t>
  </si>
  <si>
    <t>അക്കൌണ്ടന്‍റ് ജനറലിന്‍റ് ഓഡിറ്റ്</t>
  </si>
  <si>
    <t>4-1 വാർഷിക ധനകാര്യപത്രിക പരിശോധിച്ച സർട്ടിഫിക്കറ്റ് നൽകിയതിന്‍റെ വിവരം</t>
  </si>
  <si>
    <t>ഓഡിറ്റ് സർട്ടിഫിക്കറ്റ് നമ്പർ/ തീയതി</t>
  </si>
  <si>
    <t>വിശേഷണം</t>
  </si>
  <si>
    <t>ലഭിച്ച തുക</t>
  </si>
  <si>
    <t>4-3 ഡെപ്പോസിറ്റ് വർക്കിനു നൽകിയ തുകയുടെ വിവരങ്ങൾ</t>
  </si>
  <si>
    <t>നിർവണ ഏജൻസി</t>
  </si>
  <si>
    <t>പ്രവൃത്തിയുടെ പേര്</t>
  </si>
  <si>
    <t>വൌച്ചർ നമ്പർ/ ചെക്ക് നം</t>
  </si>
  <si>
    <t>മുൻകൂർ നൽകിയ തുക</t>
  </si>
  <si>
    <t>ചെലവഴിക്കാൻ ബാക്കിയുള്ള തുക</t>
  </si>
  <si>
    <t>4-4 മൊബിലൈസേഷൻ അഡ്വാൻസ് നൽകിയത്</t>
  </si>
  <si>
    <t>ക്രമ നം</t>
  </si>
  <si>
    <t>കൺവീനറുടെ പേര്</t>
  </si>
  <si>
    <t>ബിൽ/വൌച്ചർ നം/ ചെക്ക് നം</t>
  </si>
  <si>
    <t>അഡ്ജസ്റ്റ് ചെയ്തത്</t>
  </si>
  <si>
    <t>വായ്പയടെ പേര്/ ഉദ്ദേശ്യം</t>
  </si>
  <si>
    <t>ഉത്തരവ് നമ്പർ/ തീയതി</t>
  </si>
  <si>
    <t>വായ്പ തുക</t>
  </si>
  <si>
    <t>വർഷാരംഭത്തിൽ തിരിച്ചടയ്ക്കാൻ ബാക്കിയുണ്ടായിരുന്ന തുക</t>
  </si>
  <si>
    <t>തൻവർഷം തിരിച്ചടച്ച തുക</t>
  </si>
  <si>
    <t>മുതൽ</t>
  </si>
  <si>
    <t>പലിശ</t>
  </si>
  <si>
    <t>4-6 സ്ഥിരനിക്ഷേപങ്ങൾ</t>
  </si>
  <si>
    <t>വർഷാരംഭത്തിൽ ഉണ്ടായിരുന്ന സ്ഥിര നിക്ഷേപം</t>
  </si>
  <si>
    <t>തൻവർഷം നിക്ഷേപിച്ച തുക</t>
  </si>
  <si>
    <t>തന്നാണ്ടിൽ പിൻവലിച്ച തുക</t>
  </si>
  <si>
    <t>വർഷാവസാനം അവശേഷക്കുന്ന സ്ഥിരനിക്ഷേപം</t>
  </si>
  <si>
    <t>നിക്ഷേപത്തിന്‍റെ വിവരം</t>
  </si>
  <si>
    <t>ഈയിനത്തിൽ തൻവർഷം ലഭിച്ച/വരവില്ല...........രൂപയുടെ വിശദാംശങ്ങൾ താഴെ കൊടുക്കുന്നു</t>
  </si>
  <si>
    <t>4-7 ഓഡിറ്റ് റിക്കവറി</t>
  </si>
  <si>
    <t>റിപ്പോർട്ട് വർഷം</t>
  </si>
  <si>
    <t>ഭാഗം/ഖണ്ഡിക</t>
  </si>
  <si>
    <t>ഈടാക്കിയ തുക</t>
  </si>
  <si>
    <t>ഒടുക്കിയ ആളുടെ പേരും ഉദ്യോഗപ്പേരും</t>
  </si>
  <si>
    <t>രശീത് നമ്പർ തീയതി</t>
  </si>
  <si>
    <t>4-8 സമാഹൃത റിപ്പോർട്ടിൽ ഉൾപ്പെട്ട ഓഡിറ്റ് ഖണ്ഡികകളുടെ വിശദാംശം</t>
  </si>
  <si>
    <t>സ്ഥാപനത്തിലെ മുൻവർഷ ഓഡിറ്റ് റിപ്പോർട്ടികളിൽ കേരള ലോക്കൽ ഫണ്ട് ഓഢിറ്റഅ നിയമം 23- വകുപ്പു പ്രകാരമുള്ള സമാഹൃത റിപ്പോർട്ടിൽ ഉൾപു്പെട്ട ഖണ്ഡികകളിൽ തീർപ്പാക്കാൻ അഴശേഷിക്കുന്നവയുടെ വിശധാംശങ്ങൾ താഴെ കൊടുക്കുന്നു.</t>
  </si>
  <si>
    <t xml:space="preserve">ഓഡിറ്റ് വർഷം </t>
  </si>
  <si>
    <t>ഖണ്ഡിക</t>
  </si>
  <si>
    <t>സമാഹൃത റിപ്പോർട്ട് വർഷം</t>
  </si>
  <si>
    <t xml:space="preserve">ഖണ്ഡിക </t>
  </si>
  <si>
    <t xml:space="preserve">വിഷയം </t>
  </si>
  <si>
    <t>ഇപ്പോഴത്തെ അവസ്ഥ</t>
  </si>
  <si>
    <t>4.9 - ചാർജ്/സർചാർജ് നടപടികളുടെ വിവരം</t>
  </si>
  <si>
    <t>വർഷാവസാനം അവശേഷിക്കുന്ന സ്ഥിരനിക്ഷേപങ്ങളഉടെ വിവരം താഴെ കൊടുക്കുന്നു..</t>
  </si>
  <si>
    <t>ഗ്രാമപഞ്ചായത്തിലെ ഹെൽത്ത് ഗ്രാന്‍റ് വിനിയോഗ വിവരങ്ങൾ</t>
  </si>
  <si>
    <t>ഗ്രാമപഞ്ചായത്തിൽ ഹെൽത്ത് ഗ്രാന്‍റ് പദ്ധതി സംബന്ധിച്ച് താഴെ ചേർക്കുന്ന വിവരങ്ങൾ ലഭ്യമാക്കുവാൻതാൽപര്യപ്പെടുന്നു.</t>
  </si>
  <si>
    <t>ഗ്രാന്‍റിന്‍റെ പേര്</t>
  </si>
  <si>
    <t>ആകെ ലഭിച്ച തുക</t>
  </si>
  <si>
    <t>ഹെൽത്ത് ഗ്രാന്‍റിൽ ചിലവഴിക്കാൻ വശേഷിക്കുന്ന തുക</t>
  </si>
  <si>
    <t xml:space="preserve">സ്ഥാപനത്തിന് നാളിതുവരെ ലഭ്യമായ ഹെൽത്ത് ഗ്രാന്‍റ് വിഹിതത്തിന്‍റെ വിവരങ്ങൾ </t>
  </si>
  <si>
    <t>ഹെൽത്ത് ഗ്രാന്‍റ് സ്കീം 1,3,4 എന്നീ പ്രകാരം തുക ചിലവഴിച്ചിട്ടുണ്ടങ്കെതിൽ അതിന്‍റെ വിവരങ്ങൾ</t>
  </si>
  <si>
    <t>ഗ്രാന്‍റ് സ്കീംമിന്‍റെ പേര്</t>
  </si>
  <si>
    <t>ലഭിച്ച് തുക</t>
  </si>
  <si>
    <t>ചിലവഴിച്ച തുക</t>
  </si>
  <si>
    <t>തുക ചെലവഴിക്കാത്തതിന്‍റെ കാരണം</t>
  </si>
  <si>
    <t>തുക വകയിരുത്തി നടപ്പാക്കിയ നിർമ്മാണ പദ്ധതികളുടെ വിവരം</t>
  </si>
  <si>
    <t>പ്രോജക്ടിന്‍റെ പേര്/നമ്പർ</t>
  </si>
  <si>
    <t>അടങ്കൽ</t>
  </si>
  <si>
    <t>ചിലവ്</t>
  </si>
  <si>
    <t xml:space="preserve">ഹെൽത്ത് ഗ്രാന്‍റ് നടത്തിപ്പിനായി തദ്ദേശ സ്ഥാപനം ഏറ്റെടുത്ത് നടപ്പാക്കിയ പ്രവർത്തികളുടെ വിവരം </t>
  </si>
  <si>
    <t>ലഭ്യമായ അധിക വിവരങ്ങൾ</t>
  </si>
  <si>
    <t>ഹെൽത്ത് ഗ്രാന്‍റ് വരവ്, ചിലവ് എന്നിവ വാർഷിക ധനകാര്യപത്രികയിൽ ഉൾപ്പെടുത്തിയിട്ടുണ്ടോ?</t>
  </si>
  <si>
    <t>ഗ്രാമപഞ്ചായത്തിൽ ഹെൽത്ത് ഗ്രാന്‍റ് ഉപയോഗിച്ച് നടപ്പിലാക്കിയ പദ്ധതികളുടെ പുരോഗതി, ഫലപ്രാപ്തി എന്നിവ സംബന്ധിച്ച് വിശദാംശങ്ങൾ?</t>
  </si>
  <si>
    <t>2024-25</t>
  </si>
  <si>
    <t>ഹെൽത്ത് ഗ്രാന്‍റ് വകയിരുത്തിയിരുന്നേങ്കിലും അതായത് ചിലവഴിക്കാതെയുണ്ടെങ്കിൽ അതിന്‍റെ കാരണങ്ങൾ</t>
  </si>
  <si>
    <t>ഹെൽത്ത് ഗ്രാന്‍റ് ഉപയോഗിച്ച് വാങ്ങിയ  ഉപകരണങ്ങൾ, ചെലവഴിച്ച തുക എന്നിവയുടെ വിവരങ്ങൾ?</t>
  </si>
  <si>
    <t>മെഡിസെപ് പ്രീമിയം ഓടുക്കുന്നതുമായി ബന്ധപ്പെട്ട വിവരശേഖരണം</t>
  </si>
  <si>
    <t>മെഡിസെപ് പ്രീമിയം ഒടുക്കുന്നതുമായി ബന്ധപ്പെട്ട് ചുവടെ ആവശ്യപ്പെട്ടിട്ടുള്ള വിവരങ്ങൾ ലഭ്യമാക്കേണ്ടതാണ്</t>
  </si>
  <si>
    <t>മെഡിസെപ് പ്രീമിയം ഒടുക്ക് (റഗുലർ ജീവനക്കാർ)</t>
  </si>
  <si>
    <t>ഓഡിറ്റ് വർഷത്തിലെ ജീവനക്കാരുടെ എണ്ണം</t>
  </si>
  <si>
    <t>മെഡിസെപ് പ്രീമിയം ഇനത്തിൽ ഈടാക്കിയ തുക</t>
  </si>
  <si>
    <t>മെഡിസെപ് പ്രീമിയം ഇനത്തിൽ ഒടുക്കിയ തുക</t>
  </si>
  <si>
    <t>റിമാർക്സ്</t>
  </si>
  <si>
    <t>ഒടുക്കാൻ ബാക്കി നിൽക്കുന്ന തുക</t>
  </si>
  <si>
    <t>*01-04-2024 മുതൽ 31-03-2025 വരെ സർവ്വീസിൽ പ്രവേശിച്ചിട്ടുള്ളവരുടേത് ഒഴികെ</t>
  </si>
  <si>
    <t>മെഡിസെപ് പ്രീമിയം - ഒടുക്ക് (01-04-2024 മുതൽ 30-06-2024 വരെ സർവ്വീസിൽ പ്രവേശിച്ചിട്ടുള്ള റഗുലർ ജീവനക്കാർ)</t>
  </si>
  <si>
    <t>ജീവനക്കാരുടെ എണ്ണം</t>
  </si>
  <si>
    <t>സർവ്വീസിൽ പ്രവേശിച്ച മാസം</t>
  </si>
  <si>
    <t>മെഡിസെപ് പ്രീമിയം ഇനത്തിൽ ഈടാക്കിയ തുക (07/2022 മുതൽ അല്ലെങ്കിൽ 07/20263 മുതലുള്ള കുടിശ്ശിക ഉൾപ്പെടെ)**</t>
  </si>
  <si>
    <t>മെഡിസെപ് പ്രീമിയം - ഒടുക്ക് (01-07-2024 ൽ സർവ്വീസിൽ പ്രവേശിച്ചിട്ടുള്ള റഗുലർ ജീവനക്കാർ)</t>
  </si>
  <si>
    <t>മെഡിസെപ് പ്രീമിയം ഇനത്തിൽ ഈടാക്കിയ തുക (07/2022 മുതലുള്ള കുടിശ്ശിക ഈടാക്കിയിട്ടുണ്ടെങ്കിൽ ആത് ഉൾപ്പെടെ)</t>
  </si>
  <si>
    <t>റിമാർക്ക്സ്</t>
  </si>
  <si>
    <t>മെഡിസെപ് പ്രീമിയം - ഒടുക്ക് (01-08-2024 മുതൽ 31-03-2025 വരെ സർവ്വീസിൽ പ്രവേശിച്ചിട്ടുള്ള റഗുലർ ജീവനക്കാർ)</t>
  </si>
  <si>
    <t>സർവ്വീസ് പ്രവേശിച്ച മാസം</t>
  </si>
  <si>
    <t>മെഡിസെപ് പ്രീമിയം ഇനത്തിൽ ഈടാക്കിയ തുക (07/2022 മുതൽ അല്ലെങ്കിൽ 07/2024 മുതലുള്ള കുടിശ്ശിക ഉൾപ്പെടെ)</t>
  </si>
  <si>
    <t>ജൽജീവൻ മിഷൻ പദ്ധതിയുടെ വിനിയോഗവിവരങ്ങൾ</t>
  </si>
  <si>
    <t>ഗ്രാമപഞ്ചായത്തിലെ ജൽജീവൻ മിഷൻ പദ്ധതി സംബന്ധിച്ച് താഴെ ചേർക്കുന്ന വിവരങ്ങൾ ലഭ്യമാക്കുവാൻ താല്പര്യപ്പെടുന്നു.</t>
  </si>
  <si>
    <t>സ്ഥാപന വിഹിതവും ഗുണഭോക്തൃവിഹിതവും അടവാക്കിയതിന്‍റെ വിവരങ്ങൾ</t>
  </si>
  <si>
    <t>പ്രോജക്ടിന്‍റെ പേര് / നം</t>
  </si>
  <si>
    <t xml:space="preserve">അടങ്കൽ ചെലവ് </t>
  </si>
  <si>
    <t>അധിക വിവരങ്ങൾ</t>
  </si>
  <si>
    <t>ജൽജീവൻ പദ്ധതിക്കായി തുക വകയികുത്തിയിട്ടില്ലെങ്കിൽ അതിന്‍റെ കാരണങ്ങൾ</t>
  </si>
  <si>
    <t>തുക വകയിരുത്തിയിരുന്നെങ്കിലും ആയത് കൈമാറിയിട്ടില്ലെങ്കിൽ അതിന്‍റെ കാരണങ്ങൾ</t>
  </si>
  <si>
    <t xml:space="preserve">അടങ്കൽ  </t>
  </si>
  <si>
    <t>തുക വകയിരുത്തി നടപ്പാക്കിയ പദ്ധതികളുടെ പുരോഗതിയും ഫലപ്രാപ്തിയും</t>
  </si>
  <si>
    <t>പ്രൊജക്ടിന്‍റെ പേര്/നം</t>
  </si>
  <si>
    <t>ജൽജീവൻ മിഷൻ പദ്ധതി നടത്തിപ്പിനായി തദ്ദേശ സ്ഥാപനം ഏറ്റെടുത്ത് നടപ്പാക്കിയ പ്രവൃത്തികളുടെ വിവരം</t>
  </si>
  <si>
    <t>NIL</t>
  </si>
  <si>
    <t>ബ്ലോക്ക് പഞ്ചായത്ത്</t>
  </si>
  <si>
    <t>4-5 വായ്പ/ വായ്പ തിരിച്ചടവ്</t>
  </si>
  <si>
    <t xml:space="preserve">                                      നിര്‍വഹണാധികാരികള്‍ (അധിക ചുമതല ഉള്‍പ്പടെ)</t>
  </si>
  <si>
    <t xml:space="preserve">                                      നിര്‍വ്വഹണ ഉദ്യോഗസ്ഥര്‍ (അധിക ചുമതല ഉള്‍പ്പടെ)</t>
  </si>
  <si>
    <t>പേര്</t>
  </si>
  <si>
    <t>ഔദ്യോഗിക പദവി</t>
  </si>
  <si>
    <t>സ്ഥിരം മേല്‍വിലാസം(ഇ-മെയില്‍ ഉള്‍പ്പടെ)</t>
  </si>
  <si>
    <t>തീയതി (മുതല്‍)</t>
  </si>
  <si>
    <t>തീയതി              (മുതല്‍)</t>
  </si>
  <si>
    <t>നിവവിലെ ഔദ്യോഗിക മേല്‍വിലാസം</t>
  </si>
  <si>
    <t>1-8 മറ്റ് ഓഡിറ്റുകൾ നടത്തിയതിന്‍റെ വിവരം</t>
  </si>
  <si>
    <t>2024-2025</t>
  </si>
  <si>
    <t>സെക്രട്ടറി</t>
  </si>
  <si>
    <t>വെൺമണി ഗ്രാമപഞ്ചായത്ത്,വെൺമണി</t>
  </si>
  <si>
    <t>ഷാജി എസ്</t>
  </si>
  <si>
    <t>അസി. സെക്രട്ടറി</t>
  </si>
  <si>
    <t>അസിസ്റ്റന്‍റ് എഞ്ചിനിയര്‍, LSGD</t>
  </si>
  <si>
    <t>സ്വപ്നം,കൊറ്റാര്‍കാവ്,മാവേലിക്കര</t>
  </si>
  <si>
    <t xml:space="preserve">സന്ദീപ് കുമാര്‍ കെ എസ് </t>
  </si>
  <si>
    <t>കൃഷി ഓഫീസര്‍</t>
  </si>
  <si>
    <t>കൃഷി ഓഫീസ്,വെൺമണി</t>
  </si>
  <si>
    <t>അനില്‍കുമാര്‍ ആര്‍</t>
  </si>
  <si>
    <t>വിളയില്‍ പുത്തന്‍ വീട്,നേടുമങ്കാവ്,കൊല്ലം</t>
  </si>
  <si>
    <t>ടൈറ്റസ് പി</t>
  </si>
  <si>
    <t>കുണ്ടറ ഗ്രാമപഞ്ചായത്ത്,കൊല്ലം</t>
  </si>
  <si>
    <t>പവിത്രേശ്വരം  ഗ്രാമപഞ്ചായത്ത്,കൊല്ലം</t>
  </si>
  <si>
    <t>ആന്‍ഡേല്‍,കാവനാട് പി ഒ,കൊല്ലം,691003</t>
  </si>
  <si>
    <t>continuing</t>
  </si>
  <si>
    <t>അനീഷ് എ</t>
  </si>
  <si>
    <t>സുജിത്ത് രാജന്‍</t>
  </si>
  <si>
    <t>നിരണം ഗ്രാമപഞ്ചായത്ത്,ആലപ്പുഴ</t>
  </si>
  <si>
    <t>ഹേമലത എല്‍ കെ</t>
  </si>
  <si>
    <t>എച്ച് എം</t>
  </si>
  <si>
    <t>മംഗല്യ,കൈതവന,സനാതനപുരം 688003</t>
  </si>
  <si>
    <t>ഇട്ടിയപ്പന്‍ വിളയില്‍,മാവേലിക്കര പി ഒ</t>
  </si>
  <si>
    <t>കാര്‍ത്തിക, കരുവറ്റംകുഴി കരീലകുളങ്ങര പി ഒ</t>
  </si>
  <si>
    <t>Gov SKV LPS  പത്തിയൂര്‍</t>
  </si>
  <si>
    <t>ഡോ.പ്രവീൺ എം വി</t>
  </si>
  <si>
    <t>മെഡിക്കല്‍ ഓഫീസര്‍,PHC</t>
  </si>
  <si>
    <t>എടത്വ ഗ്രാമപഞ്ചായത്ത്</t>
  </si>
  <si>
    <t>മെഡിക്കല്‍ ഓഫീസര്‍, ആയുര്‍വേധം</t>
  </si>
  <si>
    <t>ഡോ.സജിത്ത് ശ്രീകുമാര്‍</t>
  </si>
  <si>
    <t>ഡോ.ശ്രീലക്ഷ്മി</t>
  </si>
  <si>
    <t>മെഡിക്കല്‍ ഓഫീസര്‍,ഹോമിയോ</t>
  </si>
  <si>
    <t>വിനീത വി</t>
  </si>
  <si>
    <t>കാര്‍ത്തിക് വിശ്വാസ്</t>
  </si>
  <si>
    <t xml:space="preserve">റെജിമോള്‍ </t>
  </si>
  <si>
    <t>ഡയറി ഫാം ഇന്‍സ്ട്രക്ടര്‍</t>
  </si>
  <si>
    <t>ഐ സി ഡി എസ് സൂപ്പര്‍വൈസര്‍</t>
  </si>
  <si>
    <t>സുനില്‍ കോട്ടേജ്,വെസ്റ്റ് ഫേര്‍ട്ട്,മാവേലിക്കര</t>
  </si>
  <si>
    <t xml:space="preserve"> ആയുര്‍വേദ ആശുപത്രി,വെൺമണി</t>
  </si>
  <si>
    <t>മെഹറുനിസാ ബിഗം</t>
  </si>
  <si>
    <t>നാടാലയില്‍ ഹൌസ്,മൂട്ടം പി ഒ,മാവേലിക്കര</t>
  </si>
  <si>
    <t>പ്രണവം GCN-MANNAMOOLA ROAD,PEROORKADA,THIRUVANANTHAPURAM</t>
  </si>
  <si>
    <t>സുരഭി,വെൺമണി പി ഒ</t>
  </si>
  <si>
    <t>13/058/2025</t>
  </si>
  <si>
    <t>സുനിമോള്‍ റ്റി സി</t>
  </si>
  <si>
    <t>പ്രസിഡന്‍റ്</t>
  </si>
  <si>
    <t>വലിയപറമ്പില്‍ പി ആര്‍ ഭവന്‍,വെൺമണി</t>
  </si>
  <si>
    <t>ആലിഫ് മന്‍സില്‍,വാഴോട്ടുകോണം,തിരുവനന്ദപുരം</t>
  </si>
  <si>
    <t>ക്ഷീരവികസന ഓഫീസ്,ചെങ്ങന്നൂര്‍</t>
  </si>
  <si>
    <t>ശിശു വികസന ഓഫീസ്,ചെങ്ങന്നൂര്‍</t>
  </si>
  <si>
    <t>കണ്ടല്ലൂര്‍ ഗ്രാമപഞ്ചായത്ത്,ആലപ്പുഴ</t>
  </si>
  <si>
    <t>പുഷ്പാലയം,വളളികുന്നം 690501,</t>
  </si>
  <si>
    <t>ഗവ.ഹോമിയോ ആശുപത്രി,കോഴഞ്ചേരി</t>
  </si>
  <si>
    <t>കൃഷ്ണവിലാസം തോപ്പില്‍,കുമരകം പി ഒ,കോട്ടയം,686563</t>
  </si>
  <si>
    <t>പദ്ധതി ഏറ്റെടുത്തിട്ടില്ല</t>
  </si>
  <si>
    <t>NA</t>
  </si>
  <si>
    <t>കമ്മിറ്റി തീരുമാനം ലഭ്യമായിട്ടില്ല</t>
  </si>
  <si>
    <t>തുക വകയിരുത്തി കൈമാറുന്നതാണ്</t>
  </si>
  <si>
    <t>ആരോഗ്യ സ്ഥാപനങ്ങിൽ രോഗനിർണ്ണയ സൌകര്യങ്ങൾ ഏർപ്പെടുത്തൽ</t>
  </si>
  <si>
    <t>കുടുംബാരോഗ്യ കേന്ദ്രങ്ങളിലും ഹെൽത്ത് വെൽനെസ്സ് പ്രോഗ്രാം</t>
  </si>
  <si>
    <t>2022-2023</t>
  </si>
  <si>
    <t>2023-2024</t>
  </si>
  <si>
    <t>1029981(ആകെ)</t>
  </si>
  <si>
    <t>ചിലവഴിക്കാന്‍ ബാക്കിയുളള തുകക്ക് പ്രോജക്ടുകള്‍ വെച്ചിട്ടുണ്ട്</t>
  </si>
  <si>
    <t>നിര്‍മ്മാണ പ്രവര്‍ത്തികള്‍ ഇല്ല</t>
  </si>
  <si>
    <t>പദ്ധതിയുടെ ചിലവ് ബാക്കി സ്പിൽഓവർ ആക്കി പദ്ധതി നടപ്പിലാക്കി വരുന്നു</t>
  </si>
  <si>
    <t>ഉണ്ട്</t>
  </si>
  <si>
    <t>ഹെൽത്ത് ഗ്രാന്‍റ് മുഖേന രോഗനിർണ്ണയ സൌകര്യങ്ങൾക്ക് ആവശ്യമായ അത്യാധുനിക സൌകര്യങൾ ലഭ്യമാക്കാന്‍ സാധിച്ചു</t>
  </si>
  <si>
    <t>ശ്രീലക്ഷ്മി,പയറ്റുവിള,തിരുവനന്തപുരം</t>
  </si>
  <si>
    <t>താലൂക്ക് ആശുപത്രി,വയനാട്</t>
  </si>
  <si>
    <t xml:space="preserve">I-1. ബജറ്റ്  </t>
  </si>
  <si>
    <t>ലഭിച്ച തീയിതി</t>
  </si>
  <si>
    <t>ഗ്രാന്‍റ് വിനയോഗം</t>
  </si>
  <si>
    <t>ക്ര.നം</t>
  </si>
  <si>
    <t>ഗ്രാന്‍റ്  ഇനം</t>
  </si>
  <si>
    <t xml:space="preserve">മുന്നിരിപ്പ് </t>
  </si>
  <si>
    <t xml:space="preserve">വരവ് </t>
  </si>
  <si>
    <t xml:space="preserve">ചെലവ് </t>
  </si>
  <si>
    <t>നീക്കിയിരുപ്പ്  / ലാപ്സായ തുക</t>
  </si>
  <si>
    <t xml:space="preserve"> കുറിപ്പ്</t>
  </si>
  <si>
    <t>വികസന ഫണ്ട്  ജനറല്‍</t>
  </si>
  <si>
    <t>വികസന ഫണ്ട്  (SCP)</t>
  </si>
  <si>
    <t>വികസന ഫണ്ട്  (TSP)</t>
  </si>
  <si>
    <t>ധനകാര്യ കമ്മീഷന്‍ ഗ്രാന്‍റ്</t>
  </si>
  <si>
    <t>മെയിന്‍റനന്‍സ് ഗ്രാന്‍റ് റോഡ്</t>
  </si>
  <si>
    <t>മെയിന്‍റനന്‍സ് ഗ്രാന്‍റ് നോണ്‍ റോഡ്</t>
  </si>
  <si>
    <t xml:space="preserve">പ്രത്യേക ഗ്രാന്‍റ് NREGS </t>
  </si>
  <si>
    <t>പ്രത്യേക ഗ്രാന്‍റ് (SUCHITWA MISSION)</t>
  </si>
  <si>
    <t>പ്രത്യേക ഗ്രാന്‍റ് (SBM)</t>
  </si>
  <si>
    <t>പ്രത്യേക ഗ്രാന്‍റ് NHM</t>
  </si>
  <si>
    <t>പ്രത്യേക ഗ്രാന്‍റ് HEALTH  GRANT (Infrastructure)</t>
  </si>
  <si>
    <t>പ്രത്യേക ഗ്രാന്‍റ് HEALTH  GRANT (Health and wellness )</t>
  </si>
  <si>
    <t>കെ.എല്‍.എസ്.ജി.ഡി.പി</t>
  </si>
  <si>
    <t>കേന്ദ്രാവിഷ്കൃത ഫണ്ട്(SNP)</t>
  </si>
  <si>
    <t>സംസ്ഥാനാവിഷ്കൃത ഫണ്ട്(LIFE STATE SHARE)</t>
  </si>
  <si>
    <t>സംസ്ഥാനാവിഷ്കൃത ഫണ്ട്(LIFE HUDCO LOAN))</t>
  </si>
  <si>
    <t>സംയുക്ത പ്രോജക്ട് (ബ്ലോക്ക്)</t>
  </si>
  <si>
    <t>സംയുക്ത പ്രോജക്ട് (ജില്ലാ  പഞ്ചായത്ത്)</t>
  </si>
  <si>
    <t>തിരികെ സര്‍ക്കാരിലേക്ക് എടുത്തു</t>
  </si>
  <si>
    <t>കേരള വാട്ടര്‍ അതോറട്ടി</t>
  </si>
  <si>
    <t>അരുവിക്കുഴി കുടിവെള്ള പദ്ധതി സെക്കന്‍റ് റീച്ച്</t>
  </si>
  <si>
    <t xml:space="preserve">ഓഡിറ്റ് വര്‍ഷം പഞ്ചായത്തിന് വായ്പാ ഇനത്തില്‍ 7348134 രൂപ വരവ് ഉണ്ട് മുന്‍ബാക്കി2629722 രൂപയടക്കം  9977856 രൂപയില്‍ 5360000 രൂപ വിനിയോഗിച്ചിട്ടുണ്ട്,ഓഡിറ്റ്  വര്‍ഷം വായ്പാ തിരിച്ചടവിന്‍റെയും വര്‍ഷാവസാനം തിരിച്ചടയ്ക്കാന്‍  അവശേഷിക്കുന്ന വായ്പ തുകയുടെ വിശദാംശങ്ങള്‍ </t>
  </si>
  <si>
    <t>ലൈഫ് ഭവന പദ്ധതി ഹഡ്കോ ലോണ്‍</t>
  </si>
  <si>
    <t>GO(MS)68/2018/LSGD Date 18/05/2018</t>
  </si>
  <si>
    <t>സംയുക്ത  പ്രോജക്ടുകള്‍ക്ക്  ലഭിച്ച ഫണ്ട്  വിനിയോഗം</t>
  </si>
  <si>
    <t>വിഹിതം  നല്‍കിയസ്ഥാപനം</t>
  </si>
  <si>
    <t>തുക ലഭിച്ച വര്‍ഷം</t>
  </si>
  <si>
    <t>പ്രൊജക്ടിന്‍റെ പേര്</t>
  </si>
  <si>
    <t>ബാലന്‍സ്</t>
  </si>
  <si>
    <t>ബയോബിന്‍ വിതരണം</t>
  </si>
  <si>
    <t>ലൈഫ് ഭവന നിര്‍മ്മാണം ജനറല്‍</t>
  </si>
  <si>
    <t>ലൈഫ് ഭൂമി വാങ്ങല്‍ ജനറല്‍</t>
  </si>
  <si>
    <t>ഇല്ല</t>
  </si>
  <si>
    <t>ബാധകമല്ല</t>
  </si>
  <si>
    <t>plan=15684009, scp=8642727             N( R)=3390429     R=14493398     cfc(B)=2932139 cfc(T)=2809126</t>
  </si>
  <si>
    <t>വെറ്ററിനറി സര്‍ജന്‍</t>
  </si>
  <si>
    <t>ഡോ.സ്മിത എല്‍</t>
  </si>
  <si>
    <t>കൃഷ്ണ സദനം,ചെറുകുന്നം,കുറത്തികാട് പി ഒ,മാവേലിക്കര</t>
  </si>
  <si>
    <t>ഗവ . മൃഗാശുപത്രി,വെൺമണി</t>
  </si>
  <si>
    <t>2024-25 വര്‍ഷത്തെ ബജറ്റ് 12/02/2024 -ാം തീയതിയിലെ (I(1)-ാം നമ്പര്‍ തീരുമനാനപ്രകാരം അംഗീകരിച്ചു.ബജറ്റിന്‍റെ വിശദ വിവരം ചുവടെ ചേര്‍ക്കുന്നു.</t>
  </si>
  <si>
    <t>താപ്പൂര്‍ കുടിവെള്ള പദ്ധതി സെക്കന്‍റ് റീച്ച്</t>
  </si>
  <si>
    <t>പ്രോ.നം</t>
  </si>
  <si>
    <t>ഭിന്നശേഷി വിദ്യാര്‍ത്ഥികല്‍ക്ക് സ്കോളര്‍ ഷിപ്പ്</t>
  </si>
  <si>
    <t>അതിദരിദ്രർക്ക് ഭവന പുനരുദ്ധാരണം</t>
  </si>
  <si>
    <t>അതിദാരിദ്രര്‍ക്ക് ഭക്ഷ്യകിറ്റ് വിതരണം</t>
  </si>
  <si>
    <t>പാലിന് ഇന്സെന്റിവ്</t>
  </si>
  <si>
    <t>നെൽ കൃഷി വികസനം</t>
  </si>
  <si>
    <t>അതി ദാരിദ്രര്‍ക്ക് മരുന്ന് വാങ്ങല്‍</t>
  </si>
  <si>
    <t>അഗതി രഹിത കേരളം ആശ്രയ പരിചരണ പാക്കേജ്</t>
  </si>
  <si>
    <t>വൃക്കരോഗികള്‍ക്ക് ഡയാലിസിസിന് ധനസഹായം</t>
  </si>
  <si>
    <t>total</t>
  </si>
  <si>
    <t>ലൈഫ് ഭവന നിർമ്മാണം -ജനറൽ</t>
  </si>
  <si>
    <t>ലൈഫ് ഭവന നിര്‍മ്മാണം- എസ്സ് സി</t>
  </si>
  <si>
    <t>ലൈഫ് ഭൂമി വാങ്ങല്‍-ജനറല്‍</t>
  </si>
  <si>
    <t>അനുപൂരക പോഷകാഹാരം</t>
  </si>
  <si>
    <t>ഭിന്നശേഷി വിദ്യാർത്ഥികൾക്ക് സ്കോളർഷിപ്</t>
  </si>
  <si>
    <t>പട്ടികജാതി വിദ്യാര്‍ത്ഥികള്‍ക്ക് പഠനമുറി</t>
  </si>
  <si>
    <t>നെൽകൃഷി വികസനം</t>
  </si>
  <si>
    <t>പട്ടികജാതിവിദ്യാര്‍ത്ഥികള്‍ക്ക് പഠനമുറി</t>
  </si>
  <si>
    <t>ജില്ലാ പഞ്ചായത്ത്</t>
  </si>
  <si>
    <t>TOTAL  = 4022451</t>
  </si>
  <si>
    <t>ആരോഗ്യ സ്ഥാപനങ്ങിൽ രോഗനിർണ്ണയ സൌകര്യങ്ങൾ ഏർപ്പെടുത്തൽ (201) SCHEME -3</t>
  </si>
  <si>
    <t>കുടുംബാരോഗ്യ കേന്ദ്രങ്ങളിലും ഹെൽത്ത് വെൽനെസ്സ് പ്രോഗ്രാം (202) SCHEME-4</t>
  </si>
  <si>
    <t xml:space="preserve"> സെക്രട്ടറി ഇന്‍ചാര്‍ജ്</t>
  </si>
  <si>
    <t>സ്കീം 3</t>
  </si>
  <si>
    <t>സ്കീം 4</t>
  </si>
  <si>
    <t>ബാക്കി തുക 195750  (പ്രോജക്ട് 265/2025 ആയി വെച്ചിട്ടുണ്ട്)</t>
  </si>
  <si>
    <t>പ്രോജക്ട് വെച്ച തുക =185000   ബാക്കി തുക 319 , പ്രോജക്ട് വെക്കാത്ത  100666 രൂപ (പ്രോജക്ട് 404/24-25  ആയി വെച്ചിട്ടുണ്ട്)</t>
  </si>
  <si>
    <t>ആരോഗ്യ സ്ഥാപനങ്ങിൽ രോഗനിർണ്ണയ സൌകര്യങ്ങൾ ഏർപ്പെടുത്തൽ (269) SCHEME -3</t>
  </si>
  <si>
    <t>ആരോഗ്യ സ്ഥാപനങ്ങിൽ രോഗനിർണ്ണയ സൌകര്യങ്ങൾ ഏർപ്പെടുത്തൽ (404) SCHEME -3</t>
  </si>
  <si>
    <t>44000 (പ്രോജക്ട് 402/24-25  ആയി വെച്ചിട്ടുണ്ട്))</t>
  </si>
  <si>
    <t>544000  (പ്രോജക്ട് 266/25-26  ആയി വെച്ചിട്ടുണ്ട്)</t>
  </si>
  <si>
    <t>കുടുംബാരോഗ്യ കേന്ദ്രങ്ങളിലും ഹെൽത്ത് വെൽനെസ്സ് പ്രോഗ്രാം (257) SCHEME-4</t>
  </si>
  <si>
    <t>കുടുംബാരോഗ്യ കേന്ദ്രങ്ങളിലും ഹെൽത്ത് വെൽനെസ്സ് പ്രോഗ്രാം (268) SCHEME-4</t>
  </si>
  <si>
    <t>കുടുംബാരോഗ്യ കേന്ദ്രങ്ങളിലും ഹെൽത്ത് വെൽനെസ്സ് പ്രോഗ്രാം (315) SCHEME-4</t>
  </si>
  <si>
    <t>കുടുംബാരോഗ്യ കേന്ദ്രങ്ങളിലും ഹെൽത്ത് വെൽനെസ്സ് പ്രോഗ്രാം (402) SCHEME-4</t>
  </si>
  <si>
    <t>ബാക്കി  70 രൂപ</t>
  </si>
  <si>
    <t>പദ്ധതി പൂര്‍ത്തീകരിച്ചു</t>
  </si>
  <si>
    <t xml:space="preserve">         2003-2004                                               2-3                         2007-2008                             3.22.1                                          SGRY  ഭക്ഷ്യ ധാന്യ വിതരണം                                                                                                                                                             </t>
  </si>
  <si>
    <t>22400906 dt 11/02/2025</t>
  </si>
  <si>
    <t>22400907 dt 11/02/2025</t>
  </si>
  <si>
    <t xml:space="preserve">2024-2025                                                                                                   july 31                                                                                                           june 20 </t>
  </si>
  <si>
    <t>തീയതി              (വരെ)</t>
  </si>
  <si>
    <t>വി ഇ ഒ (വെൺമണി സര്‍ക്കിള്‍)</t>
  </si>
  <si>
    <t>വി ഇ ഒ (ഇല്ലത്തുമേപ്പുറം സര്‍ക്കിള്‍)</t>
  </si>
  <si>
    <t>പുഷ്പ കുമാരി എല്‍ കെ</t>
  </si>
  <si>
    <t>ഷൈലജ കെ ഡി</t>
  </si>
  <si>
    <t>വൈശാഖം , വര്‍ണാട് പി ഒ,ചേര്‍ത്തല</t>
  </si>
  <si>
    <t>RTD</t>
  </si>
  <si>
    <t>തൈവിളയില്‍,പുലിമേല്‍,നൂറനാട്</t>
  </si>
  <si>
    <t>പി ജയപ്രകാശ്</t>
  </si>
  <si>
    <t>അര്‍ച്ചന ജി</t>
  </si>
  <si>
    <t>അസിസ്റ്റന്‍റ് എഞ്ചിനിയര്‍, ഇന്‍ചാര്‍ജ്</t>
  </si>
  <si>
    <t>കൊച്ചുപ്ലാവിളയില്‍,കുരമ്പാല സൌത്ത്,പന്തളം</t>
  </si>
  <si>
    <t>ഇന്ദീവരം,പെരുങ്ങാല പി ഒ,കായംകുളം</t>
  </si>
  <si>
    <t>ഡോ . ആന്‍സി രാജ്</t>
  </si>
  <si>
    <t>പി എച്ച് സി,ഭരതന്നൂര്‍</t>
  </si>
  <si>
    <t>ഡോ.സംഗീത ശ്രീകുമാര്‍</t>
  </si>
  <si>
    <t>സൌഭാഗ്യ ഹൌസ്,വെസ്റ്റ് കരാഴ്മ മാവേലിക്കര</t>
  </si>
  <si>
    <t>ആന്‍സി ഭവന്‍,അരുവിക്കര,തിരുവനന്തപുരം</t>
  </si>
  <si>
    <t>വുമണ്‍ ആന്‍ഡ് ചൈല്‍ഡ് ഹോസ്പിറ്റല്‍,മട്ടാഞ്ചേരി</t>
  </si>
  <si>
    <t>ആരോഗ്യ സ്ഥാപനങ്ങിൽ രോഗനിർണ്ണയ സൌകര്യങ്ങൾ ഏർപ്പെടുത്തൽ (256)  SCHEME 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</si>
</sst>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Source Sans Pro"/>
      <family val="2"/>
    </font>
    <font>
      <sz val="12"/>
      <color rgb="FF000000"/>
      <name val="Source Sans Pro"/>
      <family val="2"/>
    </font>
    <font>
      <sz val="8"/>
      <color rgb="FF000000"/>
      <name val="Source Sans Pro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wrapText="1"/>
    </xf>
    <xf numFmtId="0" fontId="2" fillId="0" borderId="1" xfId="0" applyNumberFormat="1" applyFont="1" applyBorder="1" applyAlignment="1">
      <alignment vertical="center" wrapText="1"/>
    </xf>
    <xf numFmtId="0" fontId="8" fillId="0" borderId="1" xfId="0" applyNumberFormat="1" applyFont="1" applyBorder="1" applyAlignment="1">
      <alignment wrapText="1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wrapText="1"/>
    </xf>
    <xf numFmtId="0" fontId="8" fillId="0" borderId="1" xfId="0" applyNumberFormat="1" applyFont="1" applyFill="1" applyBorder="1" applyAlignment="1">
      <alignment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wrapText="1"/>
    </xf>
    <xf numFmtId="0" fontId="11" fillId="2" borderId="1" xfId="0" applyNumberFormat="1" applyFont="1" applyFill="1" applyBorder="1" applyAlignment="1">
      <alignment vertical="top" wrapText="1"/>
    </xf>
    <xf numFmtId="0" fontId="12" fillId="2" borderId="1" xfId="0" applyNumberFormat="1" applyFont="1" applyFill="1" applyBorder="1" applyAlignment="1">
      <alignment vertical="top" wrapText="1"/>
    </xf>
    <xf numFmtId="0" fontId="13" fillId="2" borderId="1" xfId="0" applyNumberFormat="1" applyFont="1" applyFill="1" applyBorder="1" applyAlignment="1">
      <alignment vertical="top"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4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0" fontId="1" fillId="0" borderId="13" xfId="0" applyFont="1" applyBorder="1" applyAlignment="1">
      <alignment wrapText="1"/>
    </xf>
    <xf numFmtId="0" fontId="0" fillId="0" borderId="6" xfId="0" applyBorder="1"/>
    <xf numFmtId="0" fontId="1" fillId="0" borderId="1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4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NumberFormat="1" applyBorder="1" applyAlignment="1">
      <alignment horizontal="right" wrapText="1"/>
    </xf>
    <xf numFmtId="0" fontId="0" fillId="0" borderId="3" xfId="0" applyNumberFormat="1" applyBorder="1" applyAlignment="1">
      <alignment horizontal="right" wrapText="1"/>
    </xf>
    <xf numFmtId="0" fontId="0" fillId="0" borderId="4" xfId="0" applyNumberFormat="1" applyBorder="1" applyAlignment="1">
      <alignment horizontal="right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view="pageBreakPreview" topLeftCell="A4" zoomScale="60" zoomScaleNormal="130" workbookViewId="0">
      <selection activeCell="H36" sqref="H36"/>
    </sheetView>
  </sheetViews>
  <sheetFormatPr defaultRowHeight="12.75"/>
  <cols>
    <col min="1" max="1" width="26.140625" style="2" customWidth="1"/>
    <col min="2" max="2" width="18.28515625" style="2" customWidth="1"/>
    <col min="3" max="3" width="15.28515625" style="8" customWidth="1"/>
    <col min="4" max="4" width="40.85546875" style="2" customWidth="1"/>
    <col min="5" max="5" width="10.7109375" style="2" customWidth="1"/>
    <col min="6" max="6" width="10.140625" style="2" customWidth="1"/>
    <col min="7" max="16384" width="9.140625" style="2"/>
  </cols>
  <sheetData>
    <row r="1" spans="1:6" ht="24.75" customHeight="1">
      <c r="A1" s="81" t="s">
        <v>0</v>
      </c>
      <c r="B1" s="82"/>
      <c r="C1" s="82"/>
      <c r="D1" s="82"/>
      <c r="E1" s="82"/>
      <c r="F1" s="83"/>
    </row>
    <row r="2" spans="1:6" ht="31.5" customHeight="1">
      <c r="A2" s="88" t="s">
        <v>227</v>
      </c>
      <c r="B2" s="89"/>
      <c r="C2" s="89"/>
      <c r="D2" s="89"/>
      <c r="E2" s="89"/>
      <c r="F2" s="90"/>
    </row>
    <row r="3" spans="1:6" ht="54" customHeight="1">
      <c r="A3" s="81" t="s">
        <v>276</v>
      </c>
      <c r="B3" s="82"/>
      <c r="C3" s="82"/>
      <c r="D3" s="82"/>
      <c r="E3" s="82"/>
      <c r="F3" s="83"/>
    </row>
    <row r="4" spans="1:6" ht="15" customHeight="1">
      <c r="A4" s="81"/>
      <c r="B4" s="82"/>
      <c r="C4" s="83"/>
      <c r="D4" s="81" t="s">
        <v>1</v>
      </c>
      <c r="E4" s="82"/>
      <c r="F4" s="83"/>
    </row>
    <row r="5" spans="1:6" ht="15" customHeight="1">
      <c r="A5" s="81" t="s">
        <v>2</v>
      </c>
      <c r="B5" s="82"/>
      <c r="C5" s="83"/>
      <c r="D5" s="85">
        <v>818179</v>
      </c>
      <c r="E5" s="86"/>
      <c r="F5" s="87"/>
    </row>
    <row r="6" spans="1:6" ht="15" customHeight="1">
      <c r="A6" s="81" t="s">
        <v>3</v>
      </c>
      <c r="B6" s="82"/>
      <c r="C6" s="83"/>
      <c r="D6" s="85">
        <v>247641000</v>
      </c>
      <c r="E6" s="86"/>
      <c r="F6" s="87"/>
    </row>
    <row r="7" spans="1:6" ht="15" customHeight="1">
      <c r="A7" s="81" t="s">
        <v>4</v>
      </c>
      <c r="B7" s="82"/>
      <c r="C7" s="83"/>
      <c r="D7" s="85">
        <v>248459179</v>
      </c>
      <c r="E7" s="86"/>
      <c r="F7" s="87"/>
    </row>
    <row r="8" spans="1:6" ht="15" customHeight="1">
      <c r="A8" s="81" t="s">
        <v>5</v>
      </c>
      <c r="B8" s="82"/>
      <c r="C8" s="83"/>
      <c r="D8" s="85">
        <v>246290200</v>
      </c>
      <c r="E8" s="86"/>
      <c r="F8" s="87"/>
    </row>
    <row r="9" spans="1:6" ht="15" customHeight="1">
      <c r="A9" s="81" t="s">
        <v>6</v>
      </c>
      <c r="B9" s="82"/>
      <c r="C9" s="83"/>
      <c r="D9" s="85">
        <v>2168979</v>
      </c>
      <c r="E9" s="86"/>
      <c r="F9" s="87"/>
    </row>
    <row r="10" spans="1:6" ht="29.25" customHeight="1">
      <c r="A10" s="88" t="s">
        <v>7</v>
      </c>
      <c r="B10" s="89"/>
      <c r="C10" s="89"/>
      <c r="D10" s="89"/>
      <c r="E10" s="89"/>
      <c r="F10" s="90"/>
    </row>
    <row r="11" spans="1:6" ht="25.5" customHeight="1">
      <c r="A11" s="84" t="s">
        <v>8</v>
      </c>
      <c r="B11" s="84"/>
      <c r="C11" s="81" t="s">
        <v>9</v>
      </c>
      <c r="D11" s="83"/>
      <c r="E11" s="100" t="s">
        <v>228</v>
      </c>
      <c r="F11" s="101"/>
    </row>
    <row r="12" spans="1:6" ht="50.25" customHeight="1">
      <c r="A12" s="81" t="s">
        <v>318</v>
      </c>
      <c r="B12" s="82"/>
      <c r="C12" s="82"/>
      <c r="D12" s="82"/>
      <c r="E12" s="82"/>
      <c r="F12" s="83"/>
    </row>
    <row r="13" spans="1:6" ht="27.75" customHeight="1">
      <c r="A13" s="94" t="s">
        <v>10</v>
      </c>
      <c r="B13" s="94"/>
      <c r="C13" s="102"/>
      <c r="D13" s="102"/>
      <c r="E13" s="102"/>
      <c r="F13" s="102"/>
    </row>
    <row r="14" spans="1:6">
      <c r="A14" s="91" t="s">
        <v>2</v>
      </c>
      <c r="B14" s="92"/>
      <c r="C14" s="95">
        <v>15906545</v>
      </c>
      <c r="D14" s="95"/>
      <c r="E14" s="14"/>
      <c r="F14" s="14"/>
    </row>
    <row r="15" spans="1:6">
      <c r="A15" s="91" t="s">
        <v>3</v>
      </c>
      <c r="B15" s="92"/>
      <c r="C15" s="95">
        <v>61309708</v>
      </c>
      <c r="D15" s="95"/>
      <c r="E15" s="14"/>
      <c r="F15" s="14"/>
    </row>
    <row r="16" spans="1:6">
      <c r="A16" s="91" t="s">
        <v>4</v>
      </c>
      <c r="B16" s="92"/>
      <c r="C16" s="95">
        <v>77216253</v>
      </c>
      <c r="D16" s="95"/>
      <c r="E16" s="14"/>
      <c r="F16" s="14"/>
    </row>
    <row r="17" spans="1:6" ht="23.25" customHeight="1">
      <c r="A17" s="91" t="s">
        <v>5</v>
      </c>
      <c r="B17" s="92"/>
      <c r="C17" s="95">
        <v>61309708</v>
      </c>
      <c r="D17" s="95"/>
      <c r="E17" s="14"/>
      <c r="F17" s="14"/>
    </row>
    <row r="18" spans="1:6" ht="15" customHeight="1">
      <c r="A18" s="84" t="s">
        <v>11</v>
      </c>
      <c r="B18" s="84"/>
      <c r="C18" s="95">
        <v>15906545</v>
      </c>
      <c r="D18" s="95"/>
      <c r="E18" s="14"/>
      <c r="F18" s="14"/>
    </row>
    <row r="19" spans="1:6" ht="15" customHeight="1">
      <c r="A19" s="3"/>
      <c r="B19" s="3"/>
      <c r="C19" s="16"/>
      <c r="D19" s="16"/>
      <c r="E19" s="3"/>
      <c r="F19" s="3"/>
    </row>
    <row r="20" spans="1:6" s="3" customFormat="1" ht="15" customHeight="1">
      <c r="C20" s="16"/>
      <c r="D20" s="16"/>
    </row>
    <row r="21" spans="1:6" s="3" customFormat="1" ht="15" customHeight="1">
      <c r="C21" s="16"/>
      <c r="D21" s="16"/>
    </row>
    <row r="22" spans="1:6" s="3" customFormat="1" ht="24.95" customHeight="1">
      <c r="A22" s="94" t="s">
        <v>22</v>
      </c>
      <c r="B22" s="94"/>
      <c r="C22" s="94"/>
      <c r="D22" s="94"/>
      <c r="E22" s="94"/>
      <c r="F22" s="94"/>
    </row>
    <row r="23" spans="1:6" s="3" customFormat="1" ht="24.95" customHeight="1">
      <c r="A23" s="14" t="s">
        <v>23</v>
      </c>
      <c r="B23" s="14" t="s">
        <v>24</v>
      </c>
      <c r="C23" s="15" t="s">
        <v>3</v>
      </c>
      <c r="D23" s="14" t="s">
        <v>25</v>
      </c>
      <c r="E23" s="14" t="s">
        <v>5</v>
      </c>
      <c r="F23" s="60" t="s">
        <v>6</v>
      </c>
    </row>
    <row r="24" spans="1:6" ht="24.95" customHeight="1">
      <c r="A24" s="14" t="s">
        <v>26</v>
      </c>
      <c r="B24" s="14">
        <v>995.22</v>
      </c>
      <c r="C24" s="15">
        <v>1227330</v>
      </c>
      <c r="D24" s="14">
        <v>1228325.22</v>
      </c>
      <c r="E24" s="14">
        <v>1228325.22</v>
      </c>
      <c r="F24" s="14">
        <v>0.22</v>
      </c>
    </row>
    <row r="25" spans="1:6" ht="24.95" customHeight="1">
      <c r="A25" s="14" t="s">
        <v>27</v>
      </c>
      <c r="B25" s="14">
        <v>0</v>
      </c>
      <c r="C25" s="15">
        <v>27759800</v>
      </c>
      <c r="D25" s="14">
        <v>27759800</v>
      </c>
      <c r="E25" s="14">
        <v>27759800</v>
      </c>
      <c r="F25" s="14">
        <v>0</v>
      </c>
    </row>
    <row r="26" spans="1:6" ht="24.95" customHeight="1">
      <c r="A26" s="14" t="s">
        <v>4</v>
      </c>
      <c r="B26" s="14">
        <v>995.22</v>
      </c>
      <c r="C26" s="15">
        <v>28987130</v>
      </c>
      <c r="D26" s="14">
        <v>28988125</v>
      </c>
      <c r="E26" s="14">
        <v>28988125</v>
      </c>
      <c r="F26" s="14">
        <v>0.22</v>
      </c>
    </row>
    <row r="27" spans="1:6" ht="33" customHeight="1">
      <c r="A27" s="94" t="s">
        <v>28</v>
      </c>
      <c r="B27" s="94"/>
      <c r="C27" s="94"/>
      <c r="D27" s="94"/>
      <c r="E27" s="94"/>
      <c r="F27" s="94"/>
    </row>
    <row r="28" spans="1:6" ht="41.25" customHeight="1">
      <c r="A28" s="84" t="s">
        <v>29</v>
      </c>
      <c r="B28" s="84"/>
      <c r="C28" s="84"/>
      <c r="D28" s="84"/>
      <c r="E28" s="84"/>
      <c r="F28" s="84"/>
    </row>
    <row r="29" spans="1:6">
      <c r="A29" s="14" t="s">
        <v>30</v>
      </c>
      <c r="B29" s="84" t="s">
        <v>31</v>
      </c>
      <c r="C29" s="84"/>
      <c r="D29" s="84"/>
      <c r="E29" s="93" t="s">
        <v>32</v>
      </c>
      <c r="F29" s="93"/>
    </row>
    <row r="30" spans="1:6">
      <c r="A30" s="14" t="s">
        <v>33</v>
      </c>
      <c r="B30" s="84"/>
      <c r="C30" s="84"/>
      <c r="D30" s="84"/>
      <c r="E30" s="93"/>
      <c r="F30" s="93"/>
    </row>
    <row r="31" spans="1:6" ht="25.5">
      <c r="A31" s="14" t="s">
        <v>34</v>
      </c>
      <c r="B31" s="84">
        <v>4829200</v>
      </c>
      <c r="C31" s="84"/>
      <c r="D31" s="84"/>
      <c r="E31" s="93">
        <v>145</v>
      </c>
      <c r="F31" s="93"/>
    </row>
    <row r="32" spans="1:6" ht="32.25" customHeight="1">
      <c r="A32" s="14" t="s">
        <v>35</v>
      </c>
      <c r="B32" s="84">
        <v>19283000</v>
      </c>
      <c r="C32" s="84"/>
      <c r="D32" s="84"/>
      <c r="E32" s="93">
        <v>833</v>
      </c>
      <c r="F32" s="93"/>
    </row>
    <row r="33" spans="1:6" ht="21.75" customHeight="1">
      <c r="A33" s="14" t="s">
        <v>36</v>
      </c>
      <c r="B33" s="84">
        <v>45337200</v>
      </c>
      <c r="C33" s="84"/>
      <c r="D33" s="84"/>
      <c r="E33" s="93">
        <v>2270</v>
      </c>
      <c r="F33" s="93"/>
    </row>
    <row r="34" spans="1:6">
      <c r="A34" s="14" t="s">
        <v>37</v>
      </c>
      <c r="B34" s="84">
        <v>6253800</v>
      </c>
      <c r="C34" s="84"/>
      <c r="D34" s="84"/>
      <c r="E34" s="93">
        <v>258</v>
      </c>
      <c r="F34" s="93"/>
    </row>
    <row r="35" spans="1:6">
      <c r="A35" s="14" t="s">
        <v>38</v>
      </c>
      <c r="B35" s="84"/>
      <c r="C35" s="84"/>
      <c r="D35" s="84"/>
      <c r="E35" s="93"/>
      <c r="F35" s="93"/>
    </row>
    <row r="36" spans="1:6" ht="63.75">
      <c r="A36" s="14" t="s">
        <v>39</v>
      </c>
      <c r="B36" s="84">
        <v>968600</v>
      </c>
      <c r="C36" s="84"/>
      <c r="D36" s="84"/>
      <c r="E36" s="93">
        <v>38</v>
      </c>
      <c r="F36" s="93"/>
    </row>
    <row r="37" spans="1:6">
      <c r="A37" s="81"/>
      <c r="B37" s="82"/>
      <c r="C37" s="82"/>
      <c r="D37" s="82"/>
      <c r="E37" s="82"/>
      <c r="F37" s="83"/>
    </row>
    <row r="38" spans="1:6" ht="23.25" customHeight="1">
      <c r="A38" s="94" t="s">
        <v>155</v>
      </c>
      <c r="B38" s="94"/>
      <c r="C38" s="94"/>
      <c r="D38" s="94"/>
      <c r="E38" s="94"/>
      <c r="F38" s="94"/>
    </row>
    <row r="39" spans="1:6" ht="38.25">
      <c r="A39" s="14" t="s">
        <v>40</v>
      </c>
      <c r="B39" s="84" t="s">
        <v>41</v>
      </c>
      <c r="C39" s="84"/>
      <c r="D39" s="93" t="s">
        <v>42</v>
      </c>
      <c r="E39" s="93"/>
      <c r="F39" s="14" t="s">
        <v>43</v>
      </c>
    </row>
    <row r="40" spans="1:6" ht="18.75" customHeight="1">
      <c r="A40" s="14" t="s">
        <v>44</v>
      </c>
      <c r="B40" s="84"/>
      <c r="C40" s="84"/>
      <c r="D40" s="84"/>
      <c r="E40" s="84"/>
      <c r="F40" s="21"/>
    </row>
    <row r="41" spans="1:6" ht="25.5">
      <c r="A41" s="14" t="s">
        <v>45</v>
      </c>
      <c r="B41" s="84"/>
      <c r="C41" s="84"/>
      <c r="D41" s="84"/>
      <c r="E41" s="84"/>
      <c r="F41" s="21"/>
    </row>
    <row r="42" spans="1:6">
      <c r="A42" s="81"/>
      <c r="B42" s="82"/>
      <c r="C42" s="82"/>
      <c r="D42" s="82"/>
      <c r="E42" s="82"/>
      <c r="F42" s="83"/>
    </row>
    <row r="43" spans="1:6" ht="24" customHeight="1">
      <c r="A43" s="88" t="s">
        <v>46</v>
      </c>
      <c r="B43" s="89"/>
      <c r="C43" s="89"/>
      <c r="D43" s="89"/>
      <c r="E43" s="89"/>
      <c r="F43" s="90"/>
    </row>
    <row r="44" spans="1:6" ht="24.75" customHeight="1">
      <c r="A44" s="81" t="s">
        <v>47</v>
      </c>
      <c r="B44" s="82"/>
      <c r="C44" s="83"/>
      <c r="D44" s="81" t="s">
        <v>48</v>
      </c>
      <c r="E44" s="82"/>
      <c r="F44" s="83"/>
    </row>
    <row r="45" spans="1:6" ht="47.25" customHeight="1">
      <c r="A45" s="81"/>
      <c r="B45" s="82"/>
      <c r="C45" s="82"/>
      <c r="D45" s="82"/>
      <c r="E45" s="82"/>
      <c r="F45" s="83"/>
    </row>
    <row r="46" spans="1:6" ht="26.25" customHeight="1">
      <c r="A46" s="88" t="s">
        <v>50</v>
      </c>
      <c r="B46" s="89"/>
      <c r="C46" s="89"/>
      <c r="D46" s="89"/>
      <c r="E46" s="89"/>
      <c r="F46" s="90"/>
    </row>
    <row r="47" spans="1:6" ht="63.75">
      <c r="A47" s="14" t="s">
        <v>51</v>
      </c>
      <c r="B47" s="14" t="s">
        <v>52</v>
      </c>
      <c r="C47" s="15" t="s">
        <v>53</v>
      </c>
      <c r="D47" s="14" t="s">
        <v>54</v>
      </c>
      <c r="E47" s="14" t="s">
        <v>31</v>
      </c>
      <c r="F47" s="14" t="s">
        <v>55</v>
      </c>
    </row>
    <row r="48" spans="1:6" ht="55.5" customHeight="1">
      <c r="A48" s="50" t="s">
        <v>256</v>
      </c>
      <c r="B48" s="52" t="s">
        <v>277</v>
      </c>
      <c r="C48" s="50" t="s">
        <v>316</v>
      </c>
      <c r="D48" s="51">
        <v>1100000</v>
      </c>
      <c r="E48" s="50">
        <v>1100000</v>
      </c>
      <c r="F48" s="51">
        <v>0</v>
      </c>
    </row>
    <row r="49" spans="1:6" ht="34.5">
      <c r="A49" s="50" t="s">
        <v>256</v>
      </c>
      <c r="B49" s="56" t="s">
        <v>257</v>
      </c>
      <c r="C49" s="79" t="s">
        <v>317</v>
      </c>
      <c r="D49" s="53">
        <v>250000</v>
      </c>
      <c r="E49" s="53">
        <v>250000</v>
      </c>
      <c r="F49" s="53">
        <v>580200</v>
      </c>
    </row>
    <row r="50" spans="1:6">
      <c r="A50" s="14"/>
      <c r="B50" s="14"/>
      <c r="C50" s="15"/>
      <c r="D50" s="14"/>
      <c r="E50" s="14"/>
      <c r="F50" s="14"/>
    </row>
    <row r="51" spans="1:6" ht="22.5" customHeight="1">
      <c r="A51" s="94" t="s">
        <v>56</v>
      </c>
      <c r="B51" s="94"/>
      <c r="C51" s="94"/>
      <c r="D51" s="94"/>
      <c r="E51" s="94"/>
      <c r="F51" s="94"/>
    </row>
    <row r="52" spans="1:6" ht="51">
      <c r="A52" s="14" t="s">
        <v>57</v>
      </c>
      <c r="B52" s="14" t="s">
        <v>58</v>
      </c>
      <c r="C52" s="15" t="s">
        <v>52</v>
      </c>
      <c r="D52" s="14" t="s">
        <v>59</v>
      </c>
      <c r="E52" s="14" t="s">
        <v>1</v>
      </c>
      <c r="F52" s="14" t="s">
        <v>60</v>
      </c>
    </row>
    <row r="53" spans="1:6">
      <c r="A53" s="81"/>
      <c r="B53" s="82"/>
      <c r="C53" s="82"/>
      <c r="D53" s="82"/>
      <c r="E53" s="82"/>
      <c r="F53" s="83"/>
    </row>
    <row r="54" spans="1:6" s="3" customFormat="1" ht="34.5" customHeight="1">
      <c r="A54" s="94" t="s">
        <v>146</v>
      </c>
      <c r="B54" s="94"/>
      <c r="C54" s="94"/>
      <c r="D54" s="94"/>
      <c r="E54" s="94"/>
      <c r="F54" s="94"/>
    </row>
    <row r="55" spans="1:6" ht="72.75" customHeight="1">
      <c r="A55" s="96" t="s">
        <v>258</v>
      </c>
      <c r="B55" s="96"/>
      <c r="C55" s="96"/>
      <c r="D55" s="96"/>
      <c r="E55" s="96"/>
      <c r="F55" s="96"/>
    </row>
    <row r="56" spans="1:6">
      <c r="A56" s="84" t="s">
        <v>61</v>
      </c>
      <c r="B56" s="84" t="s">
        <v>62</v>
      </c>
      <c r="C56" s="93" t="s">
        <v>63</v>
      </c>
      <c r="D56" s="84" t="s">
        <v>64</v>
      </c>
      <c r="E56" s="84" t="s">
        <v>65</v>
      </c>
      <c r="F56" s="84"/>
    </row>
    <row r="57" spans="1:6">
      <c r="A57" s="84"/>
      <c r="B57" s="84"/>
      <c r="C57" s="93"/>
      <c r="D57" s="84"/>
      <c r="E57" s="14" t="s">
        <v>66</v>
      </c>
      <c r="F57" s="14" t="s">
        <v>67</v>
      </c>
    </row>
    <row r="58" spans="1:6" ht="38.25" customHeight="1">
      <c r="A58" s="54" t="s">
        <v>259</v>
      </c>
      <c r="B58" s="55" t="s">
        <v>260</v>
      </c>
      <c r="C58" s="58">
        <v>5980000</v>
      </c>
      <c r="D58" s="57">
        <v>23834546</v>
      </c>
      <c r="E58" s="57">
        <v>2001527</v>
      </c>
      <c r="F58" s="57">
        <v>0</v>
      </c>
    </row>
    <row r="59" spans="1:6" ht="26.25" customHeight="1">
      <c r="A59" s="94" t="s">
        <v>68</v>
      </c>
      <c r="B59" s="94"/>
      <c r="C59" s="94"/>
      <c r="D59" s="94"/>
      <c r="E59" s="94"/>
      <c r="F59" s="94"/>
    </row>
    <row r="60" spans="1:6" ht="38.25">
      <c r="A60" s="14" t="s">
        <v>69</v>
      </c>
      <c r="B60" s="95" t="s">
        <v>269</v>
      </c>
      <c r="C60" s="84"/>
      <c r="D60" s="84"/>
      <c r="E60" s="84"/>
      <c r="F60" s="84"/>
    </row>
    <row r="61" spans="1:6" ht="25.5">
      <c r="A61" s="14" t="s">
        <v>70</v>
      </c>
      <c r="B61" s="84" t="s">
        <v>269</v>
      </c>
      <c r="C61" s="84"/>
      <c r="D61" s="84"/>
      <c r="E61" s="84"/>
      <c r="F61" s="84"/>
    </row>
    <row r="62" spans="1:6">
      <c r="A62" s="14" t="s">
        <v>4</v>
      </c>
      <c r="B62" s="95" t="s">
        <v>270</v>
      </c>
      <c r="C62" s="84"/>
      <c r="D62" s="84"/>
      <c r="E62" s="84"/>
      <c r="F62" s="84"/>
    </row>
    <row r="63" spans="1:6" ht="25.5">
      <c r="A63" s="14" t="s">
        <v>71</v>
      </c>
      <c r="B63" s="84" t="s">
        <v>269</v>
      </c>
      <c r="C63" s="84"/>
      <c r="D63" s="84"/>
      <c r="E63" s="84"/>
      <c r="F63" s="84"/>
    </row>
    <row r="64" spans="1:6" ht="38.25">
      <c r="A64" s="14" t="s">
        <v>72</v>
      </c>
      <c r="B64" s="95" t="s">
        <v>269</v>
      </c>
      <c r="C64" s="84"/>
      <c r="D64" s="84"/>
      <c r="E64" s="84"/>
      <c r="F64" s="84"/>
    </row>
    <row r="65" spans="1:7" ht="28.5" customHeight="1">
      <c r="A65" s="96" t="s">
        <v>90</v>
      </c>
      <c r="B65" s="96"/>
      <c r="C65" s="96"/>
      <c r="D65" s="96"/>
      <c r="E65" s="96"/>
      <c r="F65" s="96"/>
    </row>
    <row r="66" spans="1:7">
      <c r="A66" s="14" t="s">
        <v>73</v>
      </c>
      <c r="B66" s="14" t="s">
        <v>1</v>
      </c>
      <c r="C66" s="15"/>
      <c r="D66" s="14"/>
      <c r="E66" s="14"/>
      <c r="F66" s="17"/>
      <c r="G66" s="3"/>
    </row>
    <row r="67" spans="1:7" ht="15" customHeight="1">
      <c r="A67" s="97" t="s">
        <v>270</v>
      </c>
      <c r="B67" s="98"/>
      <c r="C67" s="99"/>
      <c r="D67" s="14"/>
      <c r="E67" s="14"/>
      <c r="F67" s="14"/>
    </row>
    <row r="68" spans="1:7" ht="15">
      <c r="A68" s="97" t="s">
        <v>270</v>
      </c>
      <c r="B68" s="98"/>
      <c r="C68" s="99"/>
      <c r="D68" s="14"/>
      <c r="E68" s="14"/>
      <c r="F68" s="14"/>
    </row>
    <row r="69" spans="1:7" ht="36" customHeight="1">
      <c r="A69" s="14" t="s">
        <v>4</v>
      </c>
      <c r="B69" s="14"/>
      <c r="C69" s="15"/>
      <c r="D69" s="14"/>
      <c r="E69" s="14"/>
      <c r="F69" s="14"/>
    </row>
    <row r="70" spans="1:7" ht="26.25" customHeight="1">
      <c r="A70" s="94" t="s">
        <v>75</v>
      </c>
      <c r="B70" s="94"/>
      <c r="C70" s="94"/>
      <c r="D70" s="94"/>
      <c r="E70" s="94"/>
      <c r="F70" s="94"/>
    </row>
    <row r="71" spans="1:7" ht="39" customHeight="1">
      <c r="A71" s="84" t="s">
        <v>74</v>
      </c>
      <c r="B71" s="84"/>
      <c r="C71" s="84"/>
      <c r="D71" s="84"/>
      <c r="E71" s="84"/>
      <c r="F71" s="84"/>
    </row>
    <row r="72" spans="1:7" ht="38.25">
      <c r="A72" s="14" t="s">
        <v>76</v>
      </c>
      <c r="B72" s="14" t="s">
        <v>77</v>
      </c>
      <c r="C72" s="15" t="s">
        <v>78</v>
      </c>
      <c r="D72" s="14" t="s">
        <v>79</v>
      </c>
      <c r="E72" s="14" t="s">
        <v>80</v>
      </c>
      <c r="F72" s="14"/>
    </row>
    <row r="73" spans="1:7" ht="27" customHeight="1">
      <c r="A73" s="81"/>
      <c r="B73" s="82"/>
      <c r="C73" s="82"/>
      <c r="D73" s="82"/>
      <c r="E73" s="82"/>
      <c r="F73" s="83"/>
    </row>
    <row r="74" spans="1:7" ht="36" customHeight="1">
      <c r="A74" s="94" t="s">
        <v>81</v>
      </c>
      <c r="B74" s="94"/>
      <c r="C74" s="94"/>
      <c r="D74" s="94"/>
      <c r="E74" s="94"/>
      <c r="F74" s="94"/>
    </row>
    <row r="75" spans="1:7" ht="71.25" customHeight="1">
      <c r="A75" s="84" t="s">
        <v>82</v>
      </c>
      <c r="B75" s="84"/>
      <c r="C75" s="84"/>
      <c r="D75" s="84"/>
      <c r="E75" s="84"/>
      <c r="F75" s="84"/>
    </row>
    <row r="76" spans="1:7" ht="38.25">
      <c r="A76" s="67" t="s">
        <v>83</v>
      </c>
      <c r="B76" s="67" t="s">
        <v>84</v>
      </c>
      <c r="C76" s="68" t="s">
        <v>85</v>
      </c>
      <c r="D76" s="67" t="s">
        <v>86</v>
      </c>
      <c r="E76" s="67" t="s">
        <v>87</v>
      </c>
      <c r="F76" s="67" t="s">
        <v>88</v>
      </c>
    </row>
    <row r="77" spans="1:7" ht="27.75" customHeight="1">
      <c r="A77" s="84" t="s">
        <v>315</v>
      </c>
      <c r="B77" s="84"/>
      <c r="C77" s="84"/>
      <c r="D77" s="84"/>
      <c r="E77" s="84"/>
      <c r="F77" s="84"/>
    </row>
    <row r="78" spans="1:7">
      <c r="A78" s="94" t="s">
        <v>89</v>
      </c>
      <c r="B78" s="94"/>
      <c r="C78" s="94"/>
      <c r="D78" s="94"/>
      <c r="E78" s="94"/>
      <c r="F78" s="94"/>
    </row>
    <row r="79" spans="1:7">
      <c r="A79" s="84"/>
      <c r="B79" s="84"/>
      <c r="C79" s="84"/>
      <c r="D79" s="84"/>
      <c r="E79" s="84"/>
      <c r="F79" s="84"/>
    </row>
  </sheetData>
  <mergeCells count="90">
    <mergeCell ref="A79:F79"/>
    <mergeCell ref="A54:F54"/>
    <mergeCell ref="A74:F74"/>
    <mergeCell ref="A75:F75"/>
    <mergeCell ref="A78:F78"/>
    <mergeCell ref="A55:F55"/>
    <mergeCell ref="D56:D57"/>
    <mergeCell ref="A77:F77"/>
    <mergeCell ref="A71:F71"/>
    <mergeCell ref="D40:E40"/>
    <mergeCell ref="B41:C41"/>
    <mergeCell ref="D41:E41"/>
    <mergeCell ref="A53:F53"/>
    <mergeCell ref="A46:F46"/>
    <mergeCell ref="A51:F51"/>
    <mergeCell ref="A44:C44"/>
    <mergeCell ref="D44:F44"/>
    <mergeCell ref="A45:F45"/>
    <mergeCell ref="A43:F43"/>
    <mergeCell ref="B40:C40"/>
    <mergeCell ref="A42:F42"/>
    <mergeCell ref="B31:D31"/>
    <mergeCell ref="B32:D32"/>
    <mergeCell ref="B33:D33"/>
    <mergeCell ref="B39:C39"/>
    <mergeCell ref="D39:E39"/>
    <mergeCell ref="A38:F38"/>
    <mergeCell ref="E36:F36"/>
    <mergeCell ref="B34:D34"/>
    <mergeCell ref="B35:D35"/>
    <mergeCell ref="B36:D36"/>
    <mergeCell ref="E31:F31"/>
    <mergeCell ref="E32:F32"/>
    <mergeCell ref="E33:F33"/>
    <mergeCell ref="A37:F37"/>
    <mergeCell ref="E34:F34"/>
    <mergeCell ref="E35:F35"/>
    <mergeCell ref="A28:F28"/>
    <mergeCell ref="B29:D29"/>
    <mergeCell ref="A12:F12"/>
    <mergeCell ref="A22:F22"/>
    <mergeCell ref="A27:F27"/>
    <mergeCell ref="E29:F29"/>
    <mergeCell ref="A17:B17"/>
    <mergeCell ref="A15:B15"/>
    <mergeCell ref="A18:B18"/>
    <mergeCell ref="C14:D14"/>
    <mergeCell ref="C15:D15"/>
    <mergeCell ref="C16:D16"/>
    <mergeCell ref="C17:D17"/>
    <mergeCell ref="C18:D18"/>
    <mergeCell ref="A8:C8"/>
    <mergeCell ref="E11:F11"/>
    <mergeCell ref="C11:D11"/>
    <mergeCell ref="A14:B14"/>
    <mergeCell ref="A13:F13"/>
    <mergeCell ref="A9:C9"/>
    <mergeCell ref="A11:B11"/>
    <mergeCell ref="E30:F30"/>
    <mergeCell ref="E56:F56"/>
    <mergeCell ref="A56:A57"/>
    <mergeCell ref="A73:F73"/>
    <mergeCell ref="A70:F70"/>
    <mergeCell ref="B60:F60"/>
    <mergeCell ref="B61:F61"/>
    <mergeCell ref="B62:F62"/>
    <mergeCell ref="B63:F63"/>
    <mergeCell ref="B64:F64"/>
    <mergeCell ref="A59:F59"/>
    <mergeCell ref="A65:F65"/>
    <mergeCell ref="B56:B57"/>
    <mergeCell ref="C56:C57"/>
    <mergeCell ref="A67:C67"/>
    <mergeCell ref="A68:C68"/>
    <mergeCell ref="A1:F1"/>
    <mergeCell ref="A3:F3"/>
    <mergeCell ref="B30:D30"/>
    <mergeCell ref="D4:F4"/>
    <mergeCell ref="A4:C4"/>
    <mergeCell ref="A5:C5"/>
    <mergeCell ref="A6:C6"/>
    <mergeCell ref="A7:C7"/>
    <mergeCell ref="D9:F9"/>
    <mergeCell ref="D5:F5"/>
    <mergeCell ref="D6:F6"/>
    <mergeCell ref="D7:F7"/>
    <mergeCell ref="D8:F8"/>
    <mergeCell ref="A10:F10"/>
    <mergeCell ref="A2:F2"/>
    <mergeCell ref="A16:B16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BreakPreview" topLeftCell="A16" zoomScale="60" zoomScaleNormal="100" workbookViewId="0">
      <selection activeCell="Q14" sqref="Q14"/>
    </sheetView>
  </sheetViews>
  <sheetFormatPr defaultRowHeight="15"/>
  <cols>
    <col min="2" max="2" width="12.7109375" customWidth="1"/>
    <col min="3" max="3" width="14.7109375" customWidth="1"/>
    <col min="4" max="4" width="13.42578125" customWidth="1"/>
    <col min="5" max="5" width="16.7109375" customWidth="1"/>
    <col min="6" max="6" width="16.28515625" customWidth="1"/>
    <col min="7" max="7" width="36.42578125" customWidth="1"/>
  </cols>
  <sheetData>
    <row r="1" spans="1:7">
      <c r="B1" s="103" t="s">
        <v>261</v>
      </c>
      <c r="C1" s="103"/>
      <c r="D1" s="103"/>
      <c r="E1" s="103"/>
      <c r="F1" s="103"/>
      <c r="G1" s="103"/>
    </row>
    <row r="2" spans="1:7" ht="64.5" customHeight="1">
      <c r="A2" s="62" t="s">
        <v>278</v>
      </c>
      <c r="B2" s="59" t="s">
        <v>262</v>
      </c>
      <c r="C2" s="59" t="s">
        <v>263</v>
      </c>
      <c r="D2" s="59" t="s">
        <v>49</v>
      </c>
      <c r="E2" s="59" t="s">
        <v>264</v>
      </c>
      <c r="F2" s="59" t="s">
        <v>234</v>
      </c>
      <c r="G2" s="59" t="s">
        <v>265</v>
      </c>
    </row>
    <row r="3" spans="1:7" ht="39.950000000000003" customHeight="1">
      <c r="A3" s="24">
        <v>10</v>
      </c>
      <c r="B3" s="63" t="s">
        <v>145</v>
      </c>
      <c r="C3" s="24" t="s">
        <v>156</v>
      </c>
      <c r="D3" s="24">
        <v>644682</v>
      </c>
      <c r="E3" s="63" t="s">
        <v>267</v>
      </c>
      <c r="F3" s="24">
        <v>644682</v>
      </c>
      <c r="G3" s="24">
        <v>0</v>
      </c>
    </row>
    <row r="4" spans="1:7" ht="39.950000000000003" customHeight="1">
      <c r="A4" s="24">
        <v>29</v>
      </c>
      <c r="B4" s="63" t="s">
        <v>145</v>
      </c>
      <c r="C4" s="24" t="s">
        <v>156</v>
      </c>
      <c r="D4" s="24">
        <v>200000</v>
      </c>
      <c r="E4" s="64" t="s">
        <v>268</v>
      </c>
      <c r="F4" s="24">
        <v>200000</v>
      </c>
      <c r="G4" s="24">
        <v>0</v>
      </c>
    </row>
    <row r="5" spans="1:7" ht="39.950000000000003" customHeight="1">
      <c r="A5" s="24">
        <v>33</v>
      </c>
      <c r="B5" s="63" t="s">
        <v>145</v>
      </c>
      <c r="C5" s="24" t="s">
        <v>156</v>
      </c>
      <c r="D5" s="24">
        <v>158320</v>
      </c>
      <c r="E5" s="64" t="s">
        <v>279</v>
      </c>
      <c r="F5" s="24">
        <v>158320</v>
      </c>
      <c r="G5" s="24">
        <v>0</v>
      </c>
    </row>
    <row r="6" spans="1:7" ht="39.950000000000003" customHeight="1">
      <c r="A6" s="24">
        <v>49</v>
      </c>
      <c r="B6" s="63" t="s">
        <v>145</v>
      </c>
      <c r="C6" s="24" t="s">
        <v>156</v>
      </c>
      <c r="D6" s="24">
        <v>100000</v>
      </c>
      <c r="E6" s="65" t="s">
        <v>280</v>
      </c>
      <c r="F6" s="24">
        <v>100000</v>
      </c>
      <c r="G6" s="24">
        <v>0</v>
      </c>
    </row>
    <row r="7" spans="1:7" ht="39.950000000000003" customHeight="1">
      <c r="A7" s="24">
        <v>51</v>
      </c>
      <c r="B7" s="63" t="s">
        <v>145</v>
      </c>
      <c r="C7" s="24" t="s">
        <v>156</v>
      </c>
      <c r="D7" s="24">
        <v>100000</v>
      </c>
      <c r="E7" s="65" t="s">
        <v>281</v>
      </c>
      <c r="F7" s="24">
        <v>100000</v>
      </c>
      <c r="G7" s="24">
        <v>0</v>
      </c>
    </row>
    <row r="8" spans="1:7" ht="39.950000000000003" customHeight="1">
      <c r="A8" s="24">
        <v>91</v>
      </c>
      <c r="B8" s="63" t="s">
        <v>145</v>
      </c>
      <c r="C8" s="24" t="s">
        <v>156</v>
      </c>
      <c r="D8" s="24">
        <v>149278</v>
      </c>
      <c r="E8" s="65" t="s">
        <v>282</v>
      </c>
      <c r="F8" s="24">
        <v>149278</v>
      </c>
      <c r="G8" s="24">
        <v>0</v>
      </c>
    </row>
    <row r="9" spans="1:7" ht="39.950000000000003" customHeight="1">
      <c r="A9" s="24">
        <v>92</v>
      </c>
      <c r="B9" s="63" t="s">
        <v>145</v>
      </c>
      <c r="C9" s="24" t="s">
        <v>156</v>
      </c>
      <c r="D9" s="24">
        <v>235800</v>
      </c>
      <c r="E9" s="65" t="s">
        <v>283</v>
      </c>
      <c r="F9" s="24">
        <v>235800</v>
      </c>
      <c r="G9" s="24">
        <v>0</v>
      </c>
    </row>
    <row r="10" spans="1:7" ht="39.950000000000003" customHeight="1">
      <c r="A10" s="24">
        <v>112</v>
      </c>
      <c r="B10" s="63" t="s">
        <v>145</v>
      </c>
      <c r="C10" s="24" t="s">
        <v>156</v>
      </c>
      <c r="D10" s="24">
        <v>200000</v>
      </c>
      <c r="E10" s="65" t="s">
        <v>284</v>
      </c>
      <c r="F10" s="24">
        <v>200000</v>
      </c>
      <c r="G10" s="24">
        <v>0</v>
      </c>
    </row>
    <row r="11" spans="1:7" ht="39.950000000000003" customHeight="1">
      <c r="A11" s="24">
        <v>147</v>
      </c>
      <c r="B11" s="63" t="s">
        <v>145</v>
      </c>
      <c r="C11" s="24" t="s">
        <v>156</v>
      </c>
      <c r="D11" s="24">
        <v>500000</v>
      </c>
      <c r="E11" s="65" t="s">
        <v>285</v>
      </c>
      <c r="F11" s="24">
        <v>500000</v>
      </c>
      <c r="G11" s="24">
        <v>0</v>
      </c>
    </row>
    <row r="12" spans="1:7" ht="39.950000000000003" customHeight="1">
      <c r="A12" s="24">
        <v>223</v>
      </c>
      <c r="B12" s="63" t="s">
        <v>145</v>
      </c>
      <c r="C12" s="24" t="s">
        <v>156</v>
      </c>
      <c r="D12" s="24">
        <v>1000000</v>
      </c>
      <c r="E12" s="65" t="s">
        <v>283</v>
      </c>
      <c r="F12" s="24">
        <v>1000000</v>
      </c>
      <c r="G12" s="24">
        <v>0</v>
      </c>
    </row>
    <row r="13" spans="1:7" ht="39.950000000000003" customHeight="1">
      <c r="A13" s="24">
        <v>241</v>
      </c>
      <c r="B13" s="63" t="s">
        <v>145</v>
      </c>
      <c r="C13" s="24" t="s">
        <v>156</v>
      </c>
      <c r="D13" s="24">
        <v>400000</v>
      </c>
      <c r="E13" s="65" t="s">
        <v>286</v>
      </c>
      <c r="F13" s="24">
        <v>400000</v>
      </c>
      <c r="G13" s="24">
        <v>0</v>
      </c>
    </row>
    <row r="14" spans="1:7" ht="39.950000000000003" customHeight="1">
      <c r="A14" s="24">
        <v>257</v>
      </c>
      <c r="B14" s="63" t="s">
        <v>145</v>
      </c>
      <c r="C14" s="24" t="s">
        <v>156</v>
      </c>
      <c r="D14" s="24">
        <v>232845</v>
      </c>
      <c r="E14" s="65" t="s">
        <v>266</v>
      </c>
      <c r="F14" s="24">
        <v>232845</v>
      </c>
      <c r="G14" s="24">
        <v>0</v>
      </c>
    </row>
    <row r="15" spans="1:7" ht="39.950000000000003" customHeight="1">
      <c r="A15" s="104" t="s">
        <v>287</v>
      </c>
      <c r="B15" s="105"/>
      <c r="C15" s="105"/>
      <c r="D15" s="105"/>
      <c r="E15" s="106"/>
      <c r="F15" s="66">
        <f>SUM(F3:F14)</f>
        <v>3920925</v>
      </c>
      <c r="G15" s="23"/>
    </row>
    <row r="16" spans="1:7" ht="39.950000000000003" customHeight="1">
      <c r="A16" s="72">
        <v>10</v>
      </c>
      <c r="B16" s="13" t="s">
        <v>296</v>
      </c>
      <c r="C16" s="24" t="s">
        <v>156</v>
      </c>
      <c r="D16" s="23">
        <v>280000</v>
      </c>
      <c r="E16" s="72" t="s">
        <v>288</v>
      </c>
      <c r="F16" s="23">
        <v>280000</v>
      </c>
      <c r="G16" s="24">
        <v>0</v>
      </c>
    </row>
    <row r="17" spans="1:7" ht="39.950000000000003" customHeight="1">
      <c r="A17" s="72">
        <v>27</v>
      </c>
      <c r="B17" s="13" t="s">
        <v>296</v>
      </c>
      <c r="C17" s="24" t="s">
        <v>156</v>
      </c>
      <c r="D17" s="23">
        <v>840000</v>
      </c>
      <c r="E17" s="72" t="s">
        <v>289</v>
      </c>
      <c r="F17" s="23">
        <v>840000</v>
      </c>
      <c r="G17" s="24">
        <v>0</v>
      </c>
    </row>
    <row r="18" spans="1:7" ht="39.950000000000003" customHeight="1">
      <c r="A18" s="72">
        <v>29</v>
      </c>
      <c r="B18" s="13" t="s">
        <v>296</v>
      </c>
      <c r="C18" s="24" t="s">
        <v>156</v>
      </c>
      <c r="D18" s="23">
        <v>200000</v>
      </c>
      <c r="E18" s="72" t="s">
        <v>290</v>
      </c>
      <c r="F18" s="23">
        <v>200000</v>
      </c>
      <c r="G18" s="24">
        <v>0</v>
      </c>
    </row>
    <row r="19" spans="1:7" ht="39.950000000000003" customHeight="1">
      <c r="A19" s="72">
        <v>30</v>
      </c>
      <c r="B19" s="13" t="s">
        <v>296</v>
      </c>
      <c r="C19" s="24" t="s">
        <v>156</v>
      </c>
      <c r="D19" s="23">
        <v>47401</v>
      </c>
      <c r="E19" s="72" t="s">
        <v>291</v>
      </c>
      <c r="F19" s="23">
        <v>47401</v>
      </c>
      <c r="G19" s="24">
        <v>0</v>
      </c>
    </row>
    <row r="20" spans="1:7" ht="39.950000000000003" customHeight="1">
      <c r="A20" s="72">
        <v>33</v>
      </c>
      <c r="B20" s="13" t="s">
        <v>296</v>
      </c>
      <c r="C20" s="24" t="s">
        <v>156</v>
      </c>
      <c r="D20" s="23">
        <v>150000</v>
      </c>
      <c r="E20" s="72" t="s">
        <v>292</v>
      </c>
      <c r="F20" s="23">
        <v>150000</v>
      </c>
      <c r="G20" s="24">
        <v>0</v>
      </c>
    </row>
    <row r="21" spans="1:7" ht="39.950000000000003" customHeight="1">
      <c r="A21" s="72">
        <v>49</v>
      </c>
      <c r="B21" s="13" t="s">
        <v>296</v>
      </c>
      <c r="C21" s="24" t="s">
        <v>156</v>
      </c>
      <c r="D21" s="23">
        <v>150000</v>
      </c>
      <c r="E21" s="72" t="s">
        <v>280</v>
      </c>
      <c r="F21" s="23">
        <v>150000</v>
      </c>
      <c r="G21" s="24">
        <v>0</v>
      </c>
    </row>
    <row r="22" spans="1:7" ht="39.950000000000003" customHeight="1">
      <c r="A22" s="72">
        <v>51</v>
      </c>
      <c r="B22" s="13" t="s">
        <v>296</v>
      </c>
      <c r="C22" s="24" t="s">
        <v>156</v>
      </c>
      <c r="D22" s="23">
        <v>10000</v>
      </c>
      <c r="E22" s="72" t="s">
        <v>281</v>
      </c>
      <c r="F22" s="23">
        <v>10000</v>
      </c>
      <c r="G22" s="24">
        <v>0</v>
      </c>
    </row>
    <row r="23" spans="1:7" ht="39.950000000000003" customHeight="1">
      <c r="A23" s="72">
        <v>91</v>
      </c>
      <c r="B23" s="13" t="s">
        <v>296</v>
      </c>
      <c r="C23" s="24" t="s">
        <v>156</v>
      </c>
      <c r="D23" s="23">
        <v>50000</v>
      </c>
      <c r="E23" s="72" t="s">
        <v>282</v>
      </c>
      <c r="F23" s="23">
        <v>50000</v>
      </c>
      <c r="G23" s="24">
        <v>0</v>
      </c>
    </row>
    <row r="24" spans="1:7" ht="39.950000000000003" customHeight="1">
      <c r="A24" s="72">
        <v>92</v>
      </c>
      <c r="B24" s="13" t="s">
        <v>296</v>
      </c>
      <c r="C24" s="24" t="s">
        <v>156</v>
      </c>
      <c r="D24" s="23">
        <v>257850</v>
      </c>
      <c r="E24" s="72" t="s">
        <v>283</v>
      </c>
      <c r="F24" s="23">
        <v>257850</v>
      </c>
      <c r="G24" s="24">
        <v>0</v>
      </c>
    </row>
    <row r="25" spans="1:7" ht="39.950000000000003" customHeight="1">
      <c r="A25" s="72">
        <v>211</v>
      </c>
      <c r="B25" s="13" t="s">
        <v>296</v>
      </c>
      <c r="C25" s="24" t="s">
        <v>156</v>
      </c>
      <c r="D25" s="23">
        <v>771300</v>
      </c>
      <c r="E25" s="72" t="s">
        <v>293</v>
      </c>
      <c r="F25" s="23">
        <v>771300</v>
      </c>
      <c r="G25" s="24">
        <v>0</v>
      </c>
    </row>
    <row r="26" spans="1:7" ht="39">
      <c r="A26" s="72">
        <v>223</v>
      </c>
      <c r="B26" s="13" t="s">
        <v>296</v>
      </c>
      <c r="C26" s="24" t="s">
        <v>156</v>
      </c>
      <c r="D26" s="23">
        <v>822000</v>
      </c>
      <c r="E26" s="13" t="s">
        <v>294</v>
      </c>
      <c r="F26" s="23">
        <v>822000</v>
      </c>
      <c r="G26" s="24">
        <v>0</v>
      </c>
    </row>
    <row r="27" spans="1:7" ht="51.75">
      <c r="A27" s="72">
        <v>241</v>
      </c>
      <c r="B27" s="13" t="s">
        <v>296</v>
      </c>
      <c r="C27" s="24" t="s">
        <v>156</v>
      </c>
      <c r="D27" s="23">
        <v>93900</v>
      </c>
      <c r="E27" s="13" t="s">
        <v>286</v>
      </c>
      <c r="F27" s="23">
        <v>93900</v>
      </c>
      <c r="G27" s="24">
        <v>0</v>
      </c>
    </row>
    <row r="28" spans="1:7" ht="39">
      <c r="A28" s="72">
        <v>264</v>
      </c>
      <c r="B28" s="13" t="s">
        <v>296</v>
      </c>
      <c r="C28" s="24" t="s">
        <v>156</v>
      </c>
      <c r="D28" s="23">
        <v>200000</v>
      </c>
      <c r="E28" s="13" t="s">
        <v>293</v>
      </c>
      <c r="F28" s="23">
        <v>200000</v>
      </c>
      <c r="G28" s="24">
        <v>0</v>
      </c>
    </row>
    <row r="29" spans="1:7" ht="39">
      <c r="A29" s="74">
        <v>265</v>
      </c>
      <c r="B29" s="75" t="s">
        <v>296</v>
      </c>
      <c r="C29" s="76" t="s">
        <v>156</v>
      </c>
      <c r="D29" s="73">
        <v>150000</v>
      </c>
      <c r="E29" s="75" t="s">
        <v>295</v>
      </c>
      <c r="F29" s="73">
        <v>150000</v>
      </c>
      <c r="G29" s="76">
        <v>0</v>
      </c>
    </row>
    <row r="30" spans="1:7">
      <c r="A30" s="107" t="s">
        <v>297</v>
      </c>
      <c r="B30" s="107"/>
      <c r="C30" s="107"/>
      <c r="D30" s="107"/>
      <c r="E30" s="107"/>
      <c r="F30" s="107"/>
      <c r="G30" s="107"/>
    </row>
  </sheetData>
  <mergeCells count="3">
    <mergeCell ref="B1:G1"/>
    <mergeCell ref="A15:E15"/>
    <mergeCell ref="A30:G3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view="pageBreakPreview" zoomScale="60" zoomScaleNormal="120" workbookViewId="0">
      <selection activeCell="J8" sqref="J8"/>
    </sheetView>
  </sheetViews>
  <sheetFormatPr defaultRowHeight="12.75"/>
  <cols>
    <col min="1" max="1" width="9.140625" style="1"/>
    <col min="2" max="2" width="34.140625" style="1" customWidth="1"/>
    <col min="3" max="3" width="19.5703125" style="1" customWidth="1"/>
    <col min="4" max="4" width="19" style="1" customWidth="1"/>
    <col min="5" max="5" width="14.7109375" style="1" customWidth="1"/>
    <col min="6" max="6" width="16.140625" style="1" customWidth="1"/>
    <col min="7" max="7" width="20.140625" style="1" customWidth="1"/>
    <col min="8" max="8" width="11.85546875" style="1" customWidth="1"/>
    <col min="9" max="16384" width="9.140625" style="1"/>
  </cols>
  <sheetData>
    <row r="2" spans="1:8" ht="15.75">
      <c r="A2" s="108" t="s">
        <v>229</v>
      </c>
      <c r="B2" s="108"/>
      <c r="C2" s="108"/>
      <c r="D2" s="108"/>
      <c r="E2" s="108"/>
      <c r="F2" s="108"/>
      <c r="G2" s="108"/>
      <c r="H2" s="108"/>
    </row>
    <row r="3" spans="1:8" ht="24">
      <c r="A3" s="38" t="s">
        <v>230</v>
      </c>
      <c r="B3" s="39" t="s">
        <v>231</v>
      </c>
      <c r="C3" s="39" t="s">
        <v>232</v>
      </c>
      <c r="D3" s="39" t="s">
        <v>233</v>
      </c>
      <c r="E3" s="39" t="s">
        <v>25</v>
      </c>
      <c r="F3" s="39" t="s">
        <v>234</v>
      </c>
      <c r="G3" s="40" t="s">
        <v>235</v>
      </c>
      <c r="H3" s="41" t="s">
        <v>236</v>
      </c>
    </row>
    <row r="4" spans="1:8" ht="15.75">
      <c r="A4" s="42">
        <v>1</v>
      </c>
      <c r="B4" s="38" t="s">
        <v>237</v>
      </c>
      <c r="C4" s="43">
        <v>0</v>
      </c>
      <c r="D4" s="43">
        <v>13792269</v>
      </c>
      <c r="E4" s="43">
        <v>13792269</v>
      </c>
      <c r="F4" s="43">
        <v>13781469</v>
      </c>
      <c r="G4" s="43">
        <v>10800</v>
      </c>
      <c r="H4" s="42"/>
    </row>
    <row r="5" spans="1:8" ht="15.75">
      <c r="A5" s="42">
        <v>2</v>
      </c>
      <c r="B5" s="38" t="s">
        <v>238</v>
      </c>
      <c r="C5" s="43">
        <v>0</v>
      </c>
      <c r="D5" s="43">
        <v>7851413</v>
      </c>
      <c r="E5" s="43">
        <v>7851413</v>
      </c>
      <c r="F5" s="43">
        <v>7580140</v>
      </c>
      <c r="G5" s="43">
        <v>271273</v>
      </c>
      <c r="H5" s="42"/>
    </row>
    <row r="6" spans="1:8" ht="15.75">
      <c r="A6" s="42">
        <v>3</v>
      </c>
      <c r="B6" s="38" t="s">
        <v>239</v>
      </c>
      <c r="C6" s="43">
        <v>0</v>
      </c>
      <c r="D6" s="43">
        <v>0</v>
      </c>
      <c r="E6" s="43">
        <v>0</v>
      </c>
      <c r="F6" s="43">
        <v>0</v>
      </c>
      <c r="G6" s="43">
        <v>0</v>
      </c>
      <c r="H6" s="42"/>
    </row>
    <row r="7" spans="1:8" ht="15.75">
      <c r="A7" s="42">
        <v>4</v>
      </c>
      <c r="B7" s="38" t="s">
        <v>240</v>
      </c>
      <c r="C7" s="43">
        <v>3541455</v>
      </c>
      <c r="D7" s="43">
        <v>8483255</v>
      </c>
      <c r="E7" s="43">
        <v>12024710</v>
      </c>
      <c r="F7" s="43">
        <v>5668846</v>
      </c>
      <c r="G7" s="43">
        <v>6355864</v>
      </c>
      <c r="H7" s="42"/>
    </row>
    <row r="8" spans="1:8" ht="15.75">
      <c r="A8" s="42">
        <v>5</v>
      </c>
      <c r="B8" s="38" t="s">
        <v>241</v>
      </c>
      <c r="C8" s="43">
        <v>0</v>
      </c>
      <c r="D8" s="43">
        <v>36932000</v>
      </c>
      <c r="E8" s="43">
        <v>36932000</v>
      </c>
      <c r="F8" s="43">
        <v>14493398</v>
      </c>
      <c r="G8" s="43">
        <v>22438602</v>
      </c>
      <c r="H8" s="42"/>
    </row>
    <row r="9" spans="1:8" ht="26.25">
      <c r="A9" s="42">
        <v>6</v>
      </c>
      <c r="B9" s="38" t="s">
        <v>242</v>
      </c>
      <c r="C9" s="43">
        <v>0</v>
      </c>
      <c r="D9" s="43">
        <v>3951000</v>
      </c>
      <c r="E9" s="43">
        <v>3951000</v>
      </c>
      <c r="F9" s="43">
        <v>3390429</v>
      </c>
      <c r="G9" s="43">
        <v>560571</v>
      </c>
      <c r="H9" s="42"/>
    </row>
    <row r="10" spans="1:8" ht="15.75">
      <c r="A10" s="42">
        <v>7</v>
      </c>
      <c r="B10" s="38" t="s">
        <v>243</v>
      </c>
      <c r="C10" s="43">
        <v>995</v>
      </c>
      <c r="D10" s="43">
        <v>1233361</v>
      </c>
      <c r="E10" s="43">
        <v>1234356</v>
      </c>
      <c r="F10" s="43">
        <v>1234356</v>
      </c>
      <c r="G10" s="43">
        <v>0</v>
      </c>
      <c r="H10" s="42"/>
    </row>
    <row r="11" spans="1:8" ht="15.75">
      <c r="A11" s="42">
        <v>8</v>
      </c>
      <c r="B11" s="38" t="s">
        <v>244</v>
      </c>
      <c r="C11" s="43">
        <v>4577571</v>
      </c>
      <c r="D11" s="43">
        <v>3662</v>
      </c>
      <c r="E11" s="43">
        <v>4581233</v>
      </c>
      <c r="F11" s="43">
        <v>0</v>
      </c>
      <c r="G11" s="43">
        <v>4581233</v>
      </c>
      <c r="H11" s="42"/>
    </row>
    <row r="12" spans="1:8" ht="15.75">
      <c r="A12" s="42">
        <v>9</v>
      </c>
      <c r="B12" s="38" t="s">
        <v>245</v>
      </c>
      <c r="C12" s="43">
        <v>0</v>
      </c>
      <c r="D12" s="43">
        <v>72000</v>
      </c>
      <c r="E12" s="43">
        <v>72000</v>
      </c>
      <c r="F12" s="43">
        <v>72000</v>
      </c>
      <c r="G12" s="43">
        <v>0</v>
      </c>
      <c r="H12" s="42"/>
    </row>
    <row r="13" spans="1:8" ht="15.75">
      <c r="A13" s="42">
        <v>10</v>
      </c>
      <c r="B13" s="38" t="s">
        <v>246</v>
      </c>
      <c r="C13" s="43">
        <v>500000</v>
      </c>
      <c r="D13" s="43">
        <v>0</v>
      </c>
      <c r="E13" s="43">
        <v>500000</v>
      </c>
      <c r="F13" s="43">
        <v>19700</v>
      </c>
      <c r="G13" s="43">
        <v>480300</v>
      </c>
      <c r="H13" s="42"/>
    </row>
    <row r="14" spans="1:8" ht="25.5">
      <c r="A14" s="42">
        <v>11</v>
      </c>
      <c r="B14" s="44" t="s">
        <v>247</v>
      </c>
      <c r="C14" s="43">
        <v>873276</v>
      </c>
      <c r="D14" s="43">
        <v>358375</v>
      </c>
      <c r="E14" s="43">
        <v>1231651</v>
      </c>
      <c r="F14" s="43">
        <v>627939</v>
      </c>
      <c r="G14" s="43">
        <v>603712</v>
      </c>
      <c r="H14" s="42"/>
    </row>
    <row r="15" spans="1:8" ht="25.5">
      <c r="A15" s="42">
        <v>12</v>
      </c>
      <c r="B15" s="44" t="s">
        <v>248</v>
      </c>
      <c r="C15" s="43">
        <v>217582</v>
      </c>
      <c r="D15" s="43">
        <v>551047</v>
      </c>
      <c r="E15" s="43">
        <v>768629</v>
      </c>
      <c r="F15" s="43">
        <v>210348</v>
      </c>
      <c r="G15" s="43">
        <v>558281</v>
      </c>
      <c r="H15" s="42"/>
    </row>
    <row r="16" spans="1:8" ht="15.75">
      <c r="A16" s="42">
        <v>13</v>
      </c>
      <c r="B16" s="38" t="s">
        <v>249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2"/>
    </row>
    <row r="17" spans="1:8" ht="15.75">
      <c r="A17" s="42">
        <v>14</v>
      </c>
      <c r="B17" s="38" t="s">
        <v>250</v>
      </c>
      <c r="C17" s="43">
        <v>598656</v>
      </c>
      <c r="D17" s="43">
        <v>1570289</v>
      </c>
      <c r="E17" s="43">
        <v>2168945</v>
      </c>
      <c r="F17" s="43">
        <v>897515</v>
      </c>
      <c r="G17" s="43">
        <v>1271430</v>
      </c>
      <c r="H17" s="42"/>
    </row>
    <row r="18" spans="1:8" ht="26.25">
      <c r="A18" s="42">
        <v>15</v>
      </c>
      <c r="B18" s="38" t="s">
        <v>251</v>
      </c>
      <c r="C18" s="43">
        <v>2658509</v>
      </c>
      <c r="D18" s="43">
        <v>722175</v>
      </c>
      <c r="E18" s="43">
        <f>SUM(C18:D18)</f>
        <v>3380684</v>
      </c>
      <c r="F18" s="43">
        <v>1520000</v>
      </c>
      <c r="G18" s="43">
        <v>1860684</v>
      </c>
      <c r="H18" s="42"/>
    </row>
    <row r="19" spans="1:8" ht="26.25">
      <c r="A19" s="42">
        <v>16</v>
      </c>
      <c r="B19" s="38" t="s">
        <v>252</v>
      </c>
      <c r="C19" s="43">
        <v>2629722</v>
      </c>
      <c r="D19" s="43">
        <v>7348134</v>
      </c>
      <c r="E19" s="43">
        <v>9977856</v>
      </c>
      <c r="F19" s="43">
        <v>5360000</v>
      </c>
      <c r="G19" s="43">
        <v>4617856</v>
      </c>
      <c r="H19" s="42"/>
    </row>
    <row r="20" spans="1:8" ht="15.75">
      <c r="A20" s="42">
        <v>17</v>
      </c>
      <c r="B20" s="45" t="s">
        <v>253</v>
      </c>
      <c r="C20" s="46">
        <v>33538</v>
      </c>
      <c r="D20" s="46">
        <v>0</v>
      </c>
      <c r="E20" s="46">
        <v>33538</v>
      </c>
      <c r="F20" s="46">
        <v>33538</v>
      </c>
      <c r="G20" s="46">
        <v>0</v>
      </c>
      <c r="H20" s="42"/>
    </row>
    <row r="21" spans="1:8" ht="45.75">
      <c r="A21" s="47">
        <v>18</v>
      </c>
      <c r="B21" s="45" t="s">
        <v>254</v>
      </c>
      <c r="C21" s="48">
        <v>579720</v>
      </c>
      <c r="D21" s="48">
        <v>0</v>
      </c>
      <c r="E21" s="48">
        <v>579720</v>
      </c>
      <c r="F21" s="48">
        <v>0</v>
      </c>
      <c r="G21" s="48">
        <v>0</v>
      </c>
      <c r="H21" s="49" t="s">
        <v>255</v>
      </c>
    </row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zoomScale="60" zoomScaleNormal="100" workbookViewId="0">
      <selection activeCell="F11" sqref="F11"/>
    </sheetView>
  </sheetViews>
  <sheetFormatPr defaultRowHeight="15"/>
  <cols>
    <col min="1" max="1" width="17.85546875" customWidth="1"/>
    <col min="2" max="2" width="21.42578125" customWidth="1"/>
    <col min="3" max="3" width="17.42578125" customWidth="1"/>
    <col min="4" max="4" width="24" customWidth="1"/>
    <col min="5" max="5" width="12.5703125" customWidth="1"/>
    <col min="6" max="6" width="19.7109375" customWidth="1"/>
    <col min="7" max="7" width="16" customWidth="1"/>
    <col min="8" max="8" width="24.85546875" customWidth="1"/>
  </cols>
  <sheetData>
    <row r="1" spans="1:8" ht="18.75">
      <c r="A1" s="109" t="s">
        <v>12</v>
      </c>
      <c r="B1" s="109"/>
      <c r="C1" s="109"/>
      <c r="D1" s="109"/>
      <c r="E1" s="109"/>
      <c r="F1" s="109"/>
      <c r="G1" s="109"/>
      <c r="H1" s="109"/>
    </row>
    <row r="2" spans="1:8" ht="48.75" customHeight="1">
      <c r="A2" s="110" t="s">
        <v>13</v>
      </c>
      <c r="B2" s="110"/>
      <c r="C2" s="110"/>
      <c r="D2" s="110"/>
      <c r="E2" s="110"/>
      <c r="F2" s="110"/>
      <c r="G2" s="110"/>
      <c r="H2" s="110"/>
    </row>
    <row r="3" spans="1:8" ht="93.75">
      <c r="A3" s="25" t="s">
        <v>14</v>
      </c>
      <c r="B3" s="25" t="s">
        <v>15</v>
      </c>
      <c r="C3" s="25" t="s">
        <v>16</v>
      </c>
      <c r="D3" s="25" t="s">
        <v>17</v>
      </c>
      <c r="E3" s="25" t="s">
        <v>18</v>
      </c>
      <c r="F3" s="25" t="s">
        <v>19</v>
      </c>
      <c r="G3" s="25" t="s">
        <v>20</v>
      </c>
      <c r="H3" s="25" t="s">
        <v>21</v>
      </c>
    </row>
    <row r="4" spans="1:8" ht="183.75" customHeight="1">
      <c r="A4" s="25">
        <v>274</v>
      </c>
      <c r="B4" s="25">
        <v>146898342</v>
      </c>
      <c r="C4" s="25">
        <v>263</v>
      </c>
      <c r="D4" s="25" t="s">
        <v>271</v>
      </c>
      <c r="E4" s="25">
        <v>164</v>
      </c>
      <c r="F4" s="25">
        <v>99</v>
      </c>
      <c r="G4" s="25">
        <v>11</v>
      </c>
      <c r="H4" s="61">
        <v>0.59</v>
      </c>
    </row>
    <row r="5" spans="1:8">
      <c r="D5" s="26"/>
    </row>
    <row r="6" spans="1:8">
      <c r="D6" s="26"/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topLeftCell="A10" zoomScale="120" zoomScaleNormal="120" workbookViewId="0">
      <selection activeCell="F10" sqref="F10"/>
    </sheetView>
  </sheetViews>
  <sheetFormatPr defaultRowHeight="38.25" customHeight="1"/>
  <cols>
    <col min="1" max="1" width="4.5703125" style="4" customWidth="1"/>
    <col min="2" max="2" width="8.7109375" style="4" customWidth="1"/>
    <col min="3" max="3" width="27.7109375" style="4" customWidth="1"/>
    <col min="4" max="4" width="26.85546875" style="4" customWidth="1"/>
    <col min="5" max="5" width="13.85546875" style="4" customWidth="1"/>
    <col min="6" max="6" width="56.85546875" style="4" customWidth="1"/>
    <col min="7" max="16384" width="9.140625" style="4"/>
  </cols>
  <sheetData>
    <row r="1" spans="1:6" ht="38.25" customHeight="1">
      <c r="A1" s="117" t="s">
        <v>91</v>
      </c>
      <c r="B1" s="117"/>
      <c r="C1" s="117"/>
      <c r="D1" s="117"/>
      <c r="E1" s="117"/>
      <c r="F1" s="117"/>
    </row>
    <row r="2" spans="1:6" ht="38.25" customHeight="1">
      <c r="A2" s="117" t="s">
        <v>92</v>
      </c>
      <c r="B2" s="117"/>
      <c r="C2" s="117"/>
      <c r="D2" s="117"/>
      <c r="E2" s="117"/>
      <c r="F2" s="117"/>
    </row>
    <row r="3" spans="1:6" ht="38.25" customHeight="1">
      <c r="A3" s="5">
        <v>1</v>
      </c>
      <c r="B3" s="115" t="s">
        <v>96</v>
      </c>
      <c r="C3" s="112"/>
      <c r="D3" s="112"/>
      <c r="E3" s="112"/>
      <c r="F3" s="112"/>
    </row>
    <row r="4" spans="1:6" ht="72.75" customHeight="1">
      <c r="A4" s="5"/>
      <c r="B4" s="6" t="s">
        <v>8</v>
      </c>
      <c r="C4" s="5" t="s">
        <v>93</v>
      </c>
      <c r="D4" s="5" t="s">
        <v>23</v>
      </c>
      <c r="E4" s="5" t="s">
        <v>94</v>
      </c>
      <c r="F4" s="5" t="s">
        <v>95</v>
      </c>
    </row>
    <row r="5" spans="1:6" ht="81.75" customHeight="1">
      <c r="A5" s="5"/>
      <c r="B5" s="116" t="s">
        <v>217</v>
      </c>
      <c r="C5" s="31" t="s">
        <v>215</v>
      </c>
      <c r="D5" s="5" t="s">
        <v>301</v>
      </c>
      <c r="E5" s="32">
        <v>285666</v>
      </c>
      <c r="F5" s="77" t="s">
        <v>304</v>
      </c>
    </row>
    <row r="6" spans="1:6" ht="72.75" customHeight="1">
      <c r="A6" s="5"/>
      <c r="B6" s="116"/>
      <c r="C6" s="31" t="s">
        <v>216</v>
      </c>
      <c r="D6" s="69" t="s">
        <v>302</v>
      </c>
      <c r="E6" s="32">
        <v>143981</v>
      </c>
      <c r="F6" s="35" t="s">
        <v>307</v>
      </c>
    </row>
    <row r="7" spans="1:6" ht="87" customHeight="1">
      <c r="A7" s="5"/>
      <c r="B7" s="116" t="s">
        <v>218</v>
      </c>
      <c r="C7" s="31" t="s">
        <v>215</v>
      </c>
      <c r="D7" s="69" t="s">
        <v>301</v>
      </c>
      <c r="E7" s="32">
        <v>798000</v>
      </c>
      <c r="F7" s="77" t="s">
        <v>303</v>
      </c>
    </row>
    <row r="8" spans="1:6" ht="82.5" customHeight="1">
      <c r="A8" s="5"/>
      <c r="B8" s="116"/>
      <c r="C8" s="31" t="s">
        <v>216</v>
      </c>
      <c r="D8" s="69" t="s">
        <v>302</v>
      </c>
      <c r="E8" s="32">
        <v>342000</v>
      </c>
      <c r="F8" s="36">
        <v>0</v>
      </c>
    </row>
    <row r="9" spans="1:6" ht="82.5" customHeight="1">
      <c r="A9" s="5"/>
      <c r="B9" s="120" t="s">
        <v>156</v>
      </c>
      <c r="C9" s="31" t="s">
        <v>215</v>
      </c>
      <c r="D9" s="69" t="s">
        <v>301</v>
      </c>
      <c r="E9" s="32">
        <v>569000</v>
      </c>
      <c r="F9" s="36">
        <v>0</v>
      </c>
    </row>
    <row r="10" spans="1:6" ht="82.5" customHeight="1">
      <c r="A10" s="5"/>
      <c r="B10" s="121"/>
      <c r="C10" s="31" t="s">
        <v>216</v>
      </c>
      <c r="D10" s="69" t="s">
        <v>302</v>
      </c>
      <c r="E10" s="32">
        <v>544000</v>
      </c>
      <c r="F10" s="37" t="s">
        <v>308</v>
      </c>
    </row>
    <row r="11" spans="1:6" ht="82.5" customHeight="1">
      <c r="A11" s="5"/>
      <c r="B11" s="122"/>
      <c r="C11" s="5"/>
      <c r="D11" s="5"/>
      <c r="E11" s="5"/>
      <c r="F11" s="5"/>
    </row>
    <row r="12" spans="1:6" ht="38.25" customHeight="1">
      <c r="A12" s="5">
        <v>2</v>
      </c>
      <c r="B12" s="115" t="s">
        <v>97</v>
      </c>
      <c r="C12" s="112"/>
      <c r="D12" s="112"/>
      <c r="E12" s="112"/>
      <c r="F12" s="112"/>
    </row>
    <row r="13" spans="1:6" ht="38.25" customHeight="1">
      <c r="A13" s="5"/>
      <c r="B13" s="6" t="s">
        <v>8</v>
      </c>
      <c r="C13" s="5" t="s">
        <v>98</v>
      </c>
      <c r="D13" s="5" t="s">
        <v>99</v>
      </c>
      <c r="E13" s="5" t="s">
        <v>100</v>
      </c>
      <c r="F13" s="5" t="s">
        <v>11</v>
      </c>
    </row>
    <row r="14" spans="1:6" ht="38.25" customHeight="1">
      <c r="A14" s="5"/>
      <c r="B14" s="120" t="s">
        <v>217</v>
      </c>
      <c r="C14" s="69" t="s">
        <v>301</v>
      </c>
      <c r="D14" s="32">
        <v>285666</v>
      </c>
      <c r="E14" s="32">
        <v>252847</v>
      </c>
      <c r="F14" s="35">
        <v>31834</v>
      </c>
    </row>
    <row r="15" spans="1:6" ht="38.25" customHeight="1">
      <c r="A15" s="5"/>
      <c r="B15" s="122"/>
      <c r="C15" s="69" t="s">
        <v>302</v>
      </c>
      <c r="D15" s="32">
        <v>143981</v>
      </c>
      <c r="E15" s="32">
        <v>143620</v>
      </c>
      <c r="F15" s="35">
        <v>361</v>
      </c>
    </row>
    <row r="16" spans="1:6" ht="38.25" customHeight="1">
      <c r="A16" s="5"/>
      <c r="B16" s="116" t="s">
        <v>218</v>
      </c>
      <c r="C16" s="69" t="s">
        <v>301</v>
      </c>
      <c r="D16" s="32">
        <v>798000</v>
      </c>
      <c r="E16" s="31">
        <v>602250</v>
      </c>
      <c r="F16" s="5">
        <v>195750</v>
      </c>
    </row>
    <row r="17" spans="1:6" ht="38.25" customHeight="1">
      <c r="A17" s="5"/>
      <c r="B17" s="116"/>
      <c r="C17" s="31" t="s">
        <v>216</v>
      </c>
      <c r="D17" s="32">
        <v>342000</v>
      </c>
      <c r="E17" s="78">
        <v>342000</v>
      </c>
      <c r="F17" s="7">
        <v>0</v>
      </c>
    </row>
    <row r="18" spans="1:6" ht="38.25" customHeight="1">
      <c r="A18" s="5">
        <v>3</v>
      </c>
      <c r="B18" s="111" t="s">
        <v>111</v>
      </c>
      <c r="C18" s="112"/>
      <c r="D18" s="112"/>
      <c r="E18" s="112"/>
      <c r="F18" s="112"/>
    </row>
    <row r="19" spans="1:6" ht="38.25" customHeight="1">
      <c r="A19" s="5"/>
      <c r="B19" s="6" t="s">
        <v>8</v>
      </c>
      <c r="C19" s="5" t="s">
        <v>98</v>
      </c>
      <c r="D19" s="5" t="s">
        <v>99</v>
      </c>
      <c r="E19" s="117" t="s">
        <v>101</v>
      </c>
      <c r="F19" s="117"/>
    </row>
    <row r="20" spans="1:6" ht="38.25" customHeight="1">
      <c r="A20" s="5"/>
      <c r="B20" s="118"/>
      <c r="C20" s="31" t="s">
        <v>215</v>
      </c>
      <c r="D20" s="33">
        <v>1652666</v>
      </c>
      <c r="E20" s="125" t="s">
        <v>220</v>
      </c>
      <c r="F20" s="120"/>
    </row>
    <row r="21" spans="1:6" ht="38.25" customHeight="1">
      <c r="A21" s="5"/>
      <c r="B21" s="119"/>
      <c r="C21" s="31" t="s">
        <v>216</v>
      </c>
      <c r="D21" s="34" t="s">
        <v>219</v>
      </c>
      <c r="E21" s="126"/>
      <c r="F21" s="122"/>
    </row>
    <row r="22" spans="1:6" ht="38.25" customHeight="1">
      <c r="A22" s="5">
        <v>4</v>
      </c>
      <c r="B22" s="113" t="s">
        <v>102</v>
      </c>
      <c r="C22" s="114"/>
      <c r="D22" s="114"/>
      <c r="E22" s="114"/>
      <c r="F22" s="115"/>
    </row>
    <row r="23" spans="1:6" ht="38.25" customHeight="1">
      <c r="A23" s="5"/>
      <c r="B23" s="5" t="s">
        <v>8</v>
      </c>
      <c r="C23" s="5" t="s">
        <v>103</v>
      </c>
      <c r="D23" s="5" t="s">
        <v>104</v>
      </c>
      <c r="E23" s="5" t="s">
        <v>105</v>
      </c>
      <c r="F23" s="5" t="s">
        <v>107</v>
      </c>
    </row>
    <row r="24" spans="1:6" ht="38.25" customHeight="1">
      <c r="A24" s="123" t="s">
        <v>221</v>
      </c>
      <c r="B24" s="124"/>
      <c r="C24" s="124"/>
      <c r="D24" s="124"/>
      <c r="E24" s="124"/>
      <c r="F24" s="116"/>
    </row>
    <row r="25" spans="1:6" ht="38.25" customHeight="1">
      <c r="A25" s="5">
        <v>5</v>
      </c>
      <c r="B25" s="112" t="s">
        <v>106</v>
      </c>
      <c r="C25" s="112"/>
      <c r="D25" s="112"/>
      <c r="E25" s="112"/>
      <c r="F25" s="112"/>
    </row>
    <row r="26" spans="1:6" ht="38.25" customHeight="1">
      <c r="A26" s="5"/>
      <c r="B26" s="5" t="s">
        <v>8</v>
      </c>
      <c r="C26" s="5" t="s">
        <v>103</v>
      </c>
      <c r="D26" s="5" t="s">
        <v>104</v>
      </c>
      <c r="E26" s="5" t="s">
        <v>105</v>
      </c>
      <c r="F26" s="5" t="s">
        <v>107</v>
      </c>
    </row>
    <row r="27" spans="1:6" ht="50.1" customHeight="1">
      <c r="A27" s="5"/>
      <c r="B27" s="118" t="s">
        <v>217</v>
      </c>
      <c r="C27" s="60" t="s">
        <v>298</v>
      </c>
      <c r="D27" s="32">
        <v>185000</v>
      </c>
      <c r="E27" s="32">
        <v>50000</v>
      </c>
      <c r="F27" s="31" t="s">
        <v>222</v>
      </c>
    </row>
    <row r="28" spans="1:6" ht="50.1" customHeight="1">
      <c r="A28" s="5"/>
      <c r="B28" s="119"/>
      <c r="C28" s="31" t="s">
        <v>299</v>
      </c>
      <c r="D28" s="32">
        <v>105000</v>
      </c>
      <c r="E28" s="32">
        <v>49690</v>
      </c>
      <c r="F28" s="31" t="s">
        <v>222</v>
      </c>
    </row>
    <row r="29" spans="1:6" ht="50.1" customHeight="1">
      <c r="A29" s="5"/>
      <c r="B29" s="118" t="s">
        <v>218</v>
      </c>
      <c r="C29" s="31" t="s">
        <v>338</v>
      </c>
      <c r="D29" s="5">
        <v>135000</v>
      </c>
      <c r="E29" s="5">
        <v>134681</v>
      </c>
      <c r="F29" s="31" t="s">
        <v>222</v>
      </c>
    </row>
    <row r="30" spans="1:6" ht="50.1" customHeight="1">
      <c r="A30" s="69"/>
      <c r="B30" s="127"/>
      <c r="C30" s="69" t="s">
        <v>305</v>
      </c>
      <c r="D30" s="69">
        <v>798000</v>
      </c>
      <c r="E30" s="70">
        <v>42477</v>
      </c>
      <c r="F30" s="69" t="s">
        <v>222</v>
      </c>
    </row>
    <row r="31" spans="1:6" ht="50.1" customHeight="1">
      <c r="A31" s="69"/>
      <c r="B31" s="127"/>
      <c r="C31" s="69" t="s">
        <v>309</v>
      </c>
      <c r="D31" s="69">
        <v>50000</v>
      </c>
      <c r="E31" s="70">
        <v>50000</v>
      </c>
      <c r="F31" s="69" t="s">
        <v>314</v>
      </c>
    </row>
    <row r="32" spans="1:6" ht="50.1" customHeight="1">
      <c r="A32" s="5"/>
      <c r="B32" s="119"/>
      <c r="C32" s="31" t="s">
        <v>310</v>
      </c>
      <c r="D32" s="5">
        <v>342000</v>
      </c>
      <c r="E32" s="7">
        <v>175582</v>
      </c>
      <c r="F32" s="31" t="s">
        <v>222</v>
      </c>
    </row>
    <row r="33" spans="1:6" ht="50.1" customHeight="1">
      <c r="A33" s="5"/>
      <c r="B33" s="118" t="s">
        <v>156</v>
      </c>
      <c r="C33" s="60" t="s">
        <v>306</v>
      </c>
      <c r="D33" s="5">
        <v>100000</v>
      </c>
      <c r="E33" s="5">
        <v>68166</v>
      </c>
      <c r="F33" s="31" t="s">
        <v>222</v>
      </c>
    </row>
    <row r="34" spans="1:6" ht="50.1" customHeight="1">
      <c r="A34" s="5"/>
      <c r="B34" s="127"/>
      <c r="C34" s="60" t="s">
        <v>311</v>
      </c>
      <c r="D34" s="5">
        <v>166418</v>
      </c>
      <c r="E34" s="32">
        <v>166418</v>
      </c>
      <c r="F34" s="31" t="s">
        <v>314</v>
      </c>
    </row>
    <row r="35" spans="1:6" ht="50.1" customHeight="1">
      <c r="A35" s="5"/>
      <c r="B35" s="119"/>
      <c r="C35" s="60" t="s">
        <v>312</v>
      </c>
      <c r="D35" s="5">
        <v>44000</v>
      </c>
      <c r="E35" s="32">
        <v>43930</v>
      </c>
      <c r="F35" s="69" t="s">
        <v>313</v>
      </c>
    </row>
    <row r="36" spans="1:6" ht="38.25" customHeight="1">
      <c r="A36" s="5">
        <v>6</v>
      </c>
      <c r="B36" s="112" t="s">
        <v>108</v>
      </c>
      <c r="C36" s="112"/>
      <c r="D36" s="112"/>
      <c r="E36" s="112"/>
      <c r="F36" s="112"/>
    </row>
    <row r="37" spans="1:6" ht="38.25" customHeight="1">
      <c r="A37" s="5"/>
      <c r="B37" s="123" t="s">
        <v>223</v>
      </c>
      <c r="C37" s="124"/>
      <c r="D37" s="124"/>
      <c r="E37" s="124"/>
      <c r="F37" s="116"/>
    </row>
    <row r="38" spans="1:6" ht="38.25" customHeight="1">
      <c r="A38" s="5">
        <v>7</v>
      </c>
      <c r="B38" s="112" t="s">
        <v>112</v>
      </c>
      <c r="C38" s="112"/>
      <c r="D38" s="112"/>
      <c r="E38" s="112"/>
      <c r="F38" s="112"/>
    </row>
    <row r="39" spans="1:6" ht="113.25" customHeight="1">
      <c r="A39" s="5"/>
      <c r="B39" s="123"/>
      <c r="C39" s="124"/>
      <c r="D39" s="124"/>
      <c r="E39" s="124"/>
      <c r="F39" s="116"/>
    </row>
    <row r="40" spans="1:6" ht="38.25" customHeight="1">
      <c r="A40" s="5">
        <v>8</v>
      </c>
      <c r="B40" s="112" t="s">
        <v>109</v>
      </c>
      <c r="C40" s="112"/>
      <c r="D40" s="112"/>
      <c r="E40" s="112"/>
      <c r="F40" s="112"/>
    </row>
    <row r="41" spans="1:6" ht="102" customHeight="1">
      <c r="A41" s="5"/>
      <c r="B41" s="117" t="s">
        <v>224</v>
      </c>
      <c r="C41" s="117"/>
      <c r="D41" s="117"/>
      <c r="E41" s="117"/>
      <c r="F41" s="117"/>
    </row>
  </sheetData>
  <mergeCells count="25">
    <mergeCell ref="B37:F37"/>
    <mergeCell ref="B39:F39"/>
    <mergeCell ref="B41:F41"/>
    <mergeCell ref="E20:F21"/>
    <mergeCell ref="A24:F24"/>
    <mergeCell ref="B27:B28"/>
    <mergeCell ref="B29:B32"/>
    <mergeCell ref="B33:B35"/>
    <mergeCell ref="B25:F25"/>
    <mergeCell ref="B36:F36"/>
    <mergeCell ref="B38:F38"/>
    <mergeCell ref="B40:F40"/>
    <mergeCell ref="B5:B6"/>
    <mergeCell ref="B7:B8"/>
    <mergeCell ref="B9:B11"/>
    <mergeCell ref="B14:B15"/>
    <mergeCell ref="A1:F1"/>
    <mergeCell ref="A2:F2"/>
    <mergeCell ref="B3:F3"/>
    <mergeCell ref="B12:F12"/>
    <mergeCell ref="B18:F18"/>
    <mergeCell ref="B22:F22"/>
    <mergeCell ref="B16:B17"/>
    <mergeCell ref="E19:F19"/>
    <mergeCell ref="B20:B21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  <rowBreaks count="2" manualBreakCount="2">
    <brk id="11" max="16383" man="1"/>
    <brk id="2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4" workbookViewId="0">
      <selection activeCell="A16" sqref="A16:F16"/>
    </sheetView>
  </sheetViews>
  <sheetFormatPr defaultRowHeight="15"/>
  <cols>
    <col min="1" max="1" width="19" style="11" customWidth="1"/>
    <col min="2" max="2" width="19.85546875" style="11" customWidth="1"/>
    <col min="3" max="3" width="31.28515625" style="11" customWidth="1"/>
    <col min="4" max="4" width="27.85546875" style="11" customWidth="1"/>
    <col min="5" max="5" width="15.28515625" style="11" customWidth="1"/>
    <col min="6" max="16384" width="9.140625" style="11"/>
  </cols>
  <sheetData>
    <row r="1" spans="1:14" ht="39" customHeight="1">
      <c r="A1" s="129" t="s">
        <v>113</v>
      </c>
      <c r="B1" s="129"/>
      <c r="C1" s="129"/>
      <c r="D1" s="129"/>
      <c r="E1" s="129"/>
      <c r="F1" s="129"/>
      <c r="G1" s="10"/>
      <c r="H1" s="10"/>
      <c r="I1" s="10"/>
      <c r="J1" s="10"/>
      <c r="K1" s="10"/>
      <c r="L1" s="10"/>
      <c r="M1" s="10"/>
      <c r="N1" s="10"/>
    </row>
    <row r="2" spans="1:14" ht="35.25" customHeight="1">
      <c r="A2" s="129" t="s">
        <v>114</v>
      </c>
      <c r="B2" s="129"/>
      <c r="C2" s="129"/>
      <c r="D2" s="129"/>
      <c r="E2" s="129"/>
      <c r="F2" s="129"/>
      <c r="G2" s="10"/>
      <c r="H2" s="10"/>
      <c r="I2" s="10"/>
      <c r="J2" s="10"/>
      <c r="K2" s="10"/>
      <c r="L2" s="10"/>
      <c r="M2" s="10"/>
      <c r="N2" s="10"/>
    </row>
    <row r="3" spans="1:14" ht="30.75" customHeight="1">
      <c r="A3" s="129" t="s">
        <v>115</v>
      </c>
      <c r="B3" s="129"/>
      <c r="C3" s="129"/>
      <c r="D3" s="129"/>
      <c r="E3" s="129"/>
      <c r="F3" s="129"/>
      <c r="G3" s="10"/>
      <c r="H3" s="10"/>
      <c r="I3" s="10"/>
      <c r="J3" s="10"/>
      <c r="K3" s="10"/>
      <c r="L3" s="10"/>
      <c r="M3" s="10"/>
      <c r="N3" s="10"/>
    </row>
    <row r="4" spans="1:14" ht="75">
      <c r="A4" s="20" t="s">
        <v>116</v>
      </c>
      <c r="B4" s="20" t="s">
        <v>117</v>
      </c>
      <c r="C4" s="20" t="s">
        <v>118</v>
      </c>
      <c r="D4" s="20" t="s">
        <v>120</v>
      </c>
      <c r="E4" s="128" t="s">
        <v>119</v>
      </c>
      <c r="F4" s="128"/>
    </row>
    <row r="5" spans="1:14">
      <c r="A5" s="20"/>
      <c r="B5" s="20"/>
      <c r="C5" s="20"/>
      <c r="D5" s="20"/>
      <c r="E5" s="128"/>
      <c r="F5" s="128"/>
    </row>
    <row r="6" spans="1:14" ht="15" customHeight="1">
      <c r="A6" s="129" t="s">
        <v>121</v>
      </c>
      <c r="B6" s="129"/>
      <c r="C6" s="129"/>
      <c r="D6" s="129"/>
      <c r="E6" s="129"/>
      <c r="F6" s="129"/>
    </row>
    <row r="7" spans="1:14">
      <c r="A7" s="9"/>
      <c r="B7" s="9"/>
      <c r="C7" s="9"/>
      <c r="D7" s="9"/>
      <c r="E7" s="9"/>
      <c r="F7" s="9"/>
    </row>
    <row r="8" spans="1:14" ht="33" customHeight="1">
      <c r="A8" s="130" t="s">
        <v>122</v>
      </c>
      <c r="B8" s="130"/>
      <c r="C8" s="130"/>
      <c r="D8" s="130"/>
      <c r="E8" s="130"/>
      <c r="F8" s="130"/>
    </row>
    <row r="9" spans="1:14" ht="90">
      <c r="A9" s="9" t="s">
        <v>123</v>
      </c>
      <c r="B9" s="9" t="s">
        <v>124</v>
      </c>
      <c r="C9" s="9" t="s">
        <v>125</v>
      </c>
      <c r="D9" s="9" t="s">
        <v>118</v>
      </c>
      <c r="E9" s="9" t="s">
        <v>120</v>
      </c>
      <c r="F9" s="9" t="s">
        <v>119</v>
      </c>
    </row>
    <row r="10" spans="1:14" ht="24.75" customHeight="1">
      <c r="A10" s="129"/>
      <c r="B10" s="129"/>
      <c r="C10" s="129"/>
      <c r="D10" s="129"/>
      <c r="E10" s="129"/>
      <c r="F10" s="129"/>
    </row>
    <row r="11" spans="1:14" ht="24.75" customHeight="1">
      <c r="A11" s="130" t="s">
        <v>126</v>
      </c>
      <c r="B11" s="130"/>
      <c r="C11" s="130"/>
      <c r="D11" s="130"/>
      <c r="E11" s="130"/>
      <c r="F11" s="130"/>
    </row>
    <row r="12" spans="1:14" ht="150">
      <c r="A12" s="19" t="s">
        <v>123</v>
      </c>
      <c r="B12" s="19" t="s">
        <v>127</v>
      </c>
      <c r="C12" s="19" t="s">
        <v>118</v>
      </c>
      <c r="D12" s="19" t="s">
        <v>120</v>
      </c>
      <c r="E12" s="129" t="s">
        <v>128</v>
      </c>
      <c r="F12" s="129"/>
    </row>
    <row r="13" spans="1:14" ht="30" customHeight="1">
      <c r="A13" s="129"/>
      <c r="B13" s="129"/>
      <c r="C13" s="129"/>
      <c r="D13" s="129"/>
      <c r="E13" s="129"/>
      <c r="F13" s="129"/>
    </row>
    <row r="14" spans="1:14" ht="37.5" customHeight="1">
      <c r="A14" s="130" t="s">
        <v>129</v>
      </c>
      <c r="B14" s="130"/>
      <c r="C14" s="130"/>
      <c r="D14" s="130"/>
      <c r="E14" s="130"/>
      <c r="F14" s="130"/>
    </row>
    <row r="15" spans="1:14" s="12" customFormat="1" ht="90">
      <c r="A15" s="19" t="s">
        <v>123</v>
      </c>
      <c r="B15" s="19" t="s">
        <v>130</v>
      </c>
      <c r="C15" s="19" t="s">
        <v>131</v>
      </c>
      <c r="D15" s="19" t="s">
        <v>118</v>
      </c>
      <c r="E15" s="19" t="s">
        <v>120</v>
      </c>
      <c r="F15" s="19" t="s">
        <v>128</v>
      </c>
    </row>
    <row r="16" spans="1:14" ht="28.5" customHeight="1">
      <c r="A16" s="129"/>
      <c r="B16" s="129"/>
      <c r="C16" s="129"/>
      <c r="D16" s="129"/>
      <c r="E16" s="129"/>
      <c r="F16" s="129"/>
    </row>
  </sheetData>
  <mergeCells count="13">
    <mergeCell ref="A16:F16"/>
    <mergeCell ref="A10:F10"/>
    <mergeCell ref="A11:F11"/>
    <mergeCell ref="E12:F12"/>
    <mergeCell ref="A13:F13"/>
    <mergeCell ref="A14:F14"/>
    <mergeCell ref="E4:F4"/>
    <mergeCell ref="E5:F5"/>
    <mergeCell ref="A6:F6"/>
    <mergeCell ref="A8:F8"/>
    <mergeCell ref="A1:F1"/>
    <mergeCell ref="A2:F2"/>
    <mergeCell ref="A3:F3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view="pageBreakPreview" topLeftCell="A4" zoomScale="60" zoomScaleNormal="120" workbookViewId="0">
      <selection activeCell="A23" sqref="A23:H23"/>
    </sheetView>
  </sheetViews>
  <sheetFormatPr defaultRowHeight="12.75"/>
  <cols>
    <col min="1" max="1" width="5.85546875" style="1" customWidth="1"/>
    <col min="2" max="2" width="11" style="1" customWidth="1"/>
    <col min="3" max="3" width="10.28515625" style="1" customWidth="1"/>
    <col min="4" max="4" width="12.140625" style="1" customWidth="1"/>
    <col min="5" max="5" width="9.140625" style="1"/>
    <col min="6" max="6" width="12.5703125" style="1" customWidth="1"/>
    <col min="7" max="7" width="9.140625" style="1"/>
    <col min="8" max="8" width="12" style="1" customWidth="1"/>
    <col min="9" max="16384" width="9.140625" style="1"/>
  </cols>
  <sheetData>
    <row r="1" spans="1:8" ht="37.5" customHeight="1">
      <c r="A1" s="84" t="s">
        <v>132</v>
      </c>
      <c r="B1" s="84"/>
      <c r="C1" s="84"/>
      <c r="D1" s="84"/>
      <c r="E1" s="84"/>
      <c r="F1" s="84"/>
      <c r="G1" s="84"/>
      <c r="H1" s="84"/>
    </row>
    <row r="2" spans="1:8" ht="37.5" customHeight="1">
      <c r="A2" s="84" t="s">
        <v>133</v>
      </c>
      <c r="B2" s="84"/>
      <c r="C2" s="84"/>
      <c r="D2" s="84"/>
      <c r="E2" s="84"/>
      <c r="F2" s="84"/>
      <c r="G2" s="84"/>
      <c r="H2" s="84"/>
    </row>
    <row r="3" spans="1:8" s="2" customFormat="1" ht="39.75" customHeight="1">
      <c r="A3" s="18">
        <v>1</v>
      </c>
      <c r="B3" s="84" t="s">
        <v>134</v>
      </c>
      <c r="C3" s="84"/>
      <c r="D3" s="84"/>
      <c r="E3" s="84"/>
      <c r="F3" s="84"/>
      <c r="G3" s="84"/>
      <c r="H3" s="84"/>
    </row>
    <row r="4" spans="1:8" s="2" customFormat="1" ht="36" customHeight="1">
      <c r="A4" s="18"/>
      <c r="B4" s="18" t="s">
        <v>8</v>
      </c>
      <c r="C4" s="84" t="s">
        <v>135</v>
      </c>
      <c r="D4" s="84"/>
      <c r="E4" s="18" t="s">
        <v>140</v>
      </c>
      <c r="F4" s="18" t="s">
        <v>5</v>
      </c>
      <c r="G4" s="84" t="s">
        <v>137</v>
      </c>
      <c r="H4" s="84"/>
    </row>
    <row r="5" spans="1:8" s="2" customFormat="1" ht="38.25" customHeight="1">
      <c r="A5" s="18"/>
      <c r="B5" s="18" t="s">
        <v>110</v>
      </c>
      <c r="C5" s="84" t="s">
        <v>211</v>
      </c>
      <c r="D5" s="84"/>
      <c r="E5" s="18"/>
      <c r="F5" s="18"/>
      <c r="G5" s="84"/>
      <c r="H5" s="84"/>
    </row>
    <row r="6" spans="1:8">
      <c r="A6" s="13"/>
      <c r="B6" s="13"/>
      <c r="C6" s="13"/>
      <c r="D6" s="13"/>
      <c r="E6" s="13"/>
      <c r="F6" s="13"/>
      <c r="G6" s="13"/>
      <c r="H6" s="13"/>
    </row>
    <row r="7" spans="1:8" ht="48" customHeight="1">
      <c r="A7" s="18">
        <v>2</v>
      </c>
      <c r="B7" s="96" t="s">
        <v>138</v>
      </c>
      <c r="C7" s="96"/>
      <c r="D7" s="96"/>
      <c r="E7" s="96"/>
      <c r="F7" s="96"/>
      <c r="G7" s="96"/>
      <c r="H7" s="96"/>
    </row>
    <row r="8" spans="1:8" ht="23.25" customHeight="1">
      <c r="A8" s="131" t="s">
        <v>213</v>
      </c>
      <c r="B8" s="131"/>
      <c r="C8" s="131"/>
      <c r="D8" s="131"/>
      <c r="E8" s="131"/>
      <c r="F8" s="131"/>
      <c r="G8" s="131"/>
      <c r="H8" s="131"/>
    </row>
    <row r="9" spans="1:8" ht="42" customHeight="1">
      <c r="A9" s="18">
        <v>3</v>
      </c>
      <c r="B9" s="84" t="s">
        <v>139</v>
      </c>
      <c r="C9" s="84"/>
      <c r="D9" s="84"/>
      <c r="E9" s="84"/>
      <c r="F9" s="84"/>
      <c r="G9" s="84"/>
      <c r="H9" s="84"/>
    </row>
    <row r="10" spans="1:8" ht="41.25" customHeight="1">
      <c r="A10" s="84" t="s">
        <v>132</v>
      </c>
      <c r="B10" s="84"/>
      <c r="C10" s="84"/>
      <c r="D10" s="84"/>
      <c r="E10" s="84"/>
      <c r="F10" s="84"/>
      <c r="G10" s="84"/>
      <c r="H10" s="84"/>
    </row>
    <row r="11" spans="1:8" ht="47.25" customHeight="1">
      <c r="A11" s="84" t="s">
        <v>133</v>
      </c>
      <c r="B11" s="84"/>
      <c r="C11" s="84"/>
      <c r="D11" s="84"/>
      <c r="E11" s="84"/>
      <c r="F11" s="84"/>
      <c r="G11" s="84"/>
      <c r="H11" s="84"/>
    </row>
    <row r="12" spans="1:8" ht="30" customHeight="1">
      <c r="A12" s="30">
        <v>1</v>
      </c>
      <c r="B12" s="84" t="s">
        <v>134</v>
      </c>
      <c r="C12" s="84"/>
      <c r="D12" s="84"/>
      <c r="E12" s="84"/>
      <c r="F12" s="84"/>
      <c r="G12" s="84"/>
      <c r="H12" s="84"/>
    </row>
    <row r="13" spans="1:8" ht="30" customHeight="1">
      <c r="A13" s="30"/>
      <c r="B13" s="30" t="s">
        <v>8</v>
      </c>
      <c r="C13" s="84" t="s">
        <v>135</v>
      </c>
      <c r="D13" s="84"/>
      <c r="E13" s="30" t="s">
        <v>140</v>
      </c>
      <c r="F13" s="30" t="s">
        <v>5</v>
      </c>
      <c r="G13" s="84" t="s">
        <v>137</v>
      </c>
      <c r="H13" s="84"/>
    </row>
    <row r="14" spans="1:8" ht="30" customHeight="1">
      <c r="A14" s="30"/>
      <c r="B14" s="30" t="s">
        <v>110</v>
      </c>
      <c r="C14" s="84" t="s">
        <v>211</v>
      </c>
      <c r="D14" s="84"/>
      <c r="E14" s="30" t="s">
        <v>212</v>
      </c>
      <c r="F14" s="30" t="s">
        <v>212</v>
      </c>
      <c r="G14" s="84" t="s">
        <v>212</v>
      </c>
      <c r="H14" s="84"/>
    </row>
    <row r="15" spans="1:8" ht="30" customHeight="1">
      <c r="A15" s="13"/>
      <c r="B15" s="13"/>
      <c r="C15" s="13"/>
      <c r="D15" s="13"/>
      <c r="E15" s="13"/>
      <c r="F15" s="13"/>
      <c r="G15" s="13"/>
      <c r="H15" s="13"/>
    </row>
    <row r="16" spans="1:8" ht="30" customHeight="1">
      <c r="A16" s="30">
        <v>2</v>
      </c>
      <c r="B16" s="96" t="s">
        <v>138</v>
      </c>
      <c r="C16" s="96"/>
      <c r="D16" s="96"/>
      <c r="E16" s="96"/>
      <c r="F16" s="96"/>
      <c r="G16" s="96"/>
      <c r="H16" s="96"/>
    </row>
    <row r="17" spans="1:8" ht="30" customHeight="1">
      <c r="A17" s="131" t="s">
        <v>213</v>
      </c>
      <c r="B17" s="131"/>
      <c r="C17" s="131"/>
      <c r="D17" s="131"/>
      <c r="E17" s="131"/>
      <c r="F17" s="131"/>
      <c r="G17" s="131"/>
      <c r="H17" s="131"/>
    </row>
    <row r="18" spans="1:8" ht="30" customHeight="1">
      <c r="A18" s="30">
        <v>3</v>
      </c>
      <c r="B18" s="84" t="s">
        <v>139</v>
      </c>
      <c r="C18" s="84"/>
      <c r="D18" s="84"/>
      <c r="E18" s="84"/>
      <c r="F18" s="84"/>
      <c r="G18" s="84"/>
      <c r="H18" s="84"/>
    </row>
    <row r="19" spans="1:8" ht="30" customHeight="1">
      <c r="A19" s="13"/>
      <c r="B19" s="30" t="s">
        <v>8</v>
      </c>
      <c r="C19" s="84" t="s">
        <v>135</v>
      </c>
      <c r="D19" s="84"/>
      <c r="E19" s="84" t="s">
        <v>136</v>
      </c>
      <c r="F19" s="84"/>
      <c r="G19" s="84" t="s">
        <v>137</v>
      </c>
      <c r="H19" s="84"/>
    </row>
    <row r="20" spans="1:8" ht="30" customHeight="1">
      <c r="A20" s="131" t="s">
        <v>214</v>
      </c>
      <c r="B20" s="131"/>
      <c r="C20" s="131"/>
      <c r="D20" s="131"/>
      <c r="E20" s="131"/>
      <c r="F20" s="131"/>
      <c r="G20" s="131"/>
      <c r="H20" s="131"/>
    </row>
    <row r="21" spans="1:8" ht="30" customHeight="1">
      <c r="A21" s="30">
        <v>4</v>
      </c>
      <c r="B21" s="84" t="s">
        <v>141</v>
      </c>
      <c r="C21" s="84"/>
      <c r="D21" s="84"/>
      <c r="E21" s="84"/>
      <c r="F21" s="84"/>
      <c r="G21" s="84"/>
      <c r="H21" s="84"/>
    </row>
    <row r="22" spans="1:8" ht="30" customHeight="1">
      <c r="A22" s="30"/>
      <c r="B22" s="30" t="s">
        <v>8</v>
      </c>
      <c r="C22" s="84" t="s">
        <v>142</v>
      </c>
      <c r="D22" s="84"/>
      <c r="E22" s="30" t="s">
        <v>104</v>
      </c>
      <c r="F22" s="30" t="s">
        <v>5</v>
      </c>
      <c r="G22" s="84" t="s">
        <v>107</v>
      </c>
      <c r="H22" s="84"/>
    </row>
    <row r="23" spans="1:8" ht="30" customHeight="1">
      <c r="A23" s="131" t="s">
        <v>144</v>
      </c>
      <c r="B23" s="131"/>
      <c r="C23" s="131"/>
      <c r="D23" s="131"/>
      <c r="E23" s="131"/>
      <c r="F23" s="131"/>
      <c r="G23" s="131"/>
      <c r="H23" s="131"/>
    </row>
    <row r="24" spans="1:8" ht="30" customHeight="1">
      <c r="A24" s="30">
        <v>5</v>
      </c>
      <c r="B24" s="84" t="s">
        <v>143</v>
      </c>
      <c r="C24" s="84"/>
      <c r="D24" s="84"/>
      <c r="E24" s="84"/>
      <c r="F24" s="84"/>
      <c r="G24" s="84"/>
      <c r="H24" s="84"/>
    </row>
    <row r="25" spans="1:8" ht="30" customHeight="1">
      <c r="A25" s="13"/>
      <c r="B25" s="30" t="s">
        <v>8</v>
      </c>
      <c r="C25" s="84" t="s">
        <v>142</v>
      </c>
      <c r="D25" s="84"/>
      <c r="E25" s="30" t="s">
        <v>104</v>
      </c>
      <c r="F25" s="30" t="s">
        <v>5</v>
      </c>
      <c r="G25" s="84" t="s">
        <v>107</v>
      </c>
      <c r="H25" s="84"/>
    </row>
    <row r="26" spans="1:8" ht="30" customHeight="1">
      <c r="A26" s="131" t="s">
        <v>144</v>
      </c>
      <c r="B26" s="131"/>
      <c r="C26" s="131"/>
      <c r="D26" s="131"/>
      <c r="E26" s="131"/>
      <c r="F26" s="131"/>
      <c r="G26" s="131"/>
      <c r="H26" s="131"/>
    </row>
  </sheetData>
  <mergeCells count="32">
    <mergeCell ref="A11:H11"/>
    <mergeCell ref="B12:H12"/>
    <mergeCell ref="A10:H10"/>
    <mergeCell ref="A17:H17"/>
    <mergeCell ref="G13:H13"/>
    <mergeCell ref="C13:D13"/>
    <mergeCell ref="C14:D14"/>
    <mergeCell ref="G14:H14"/>
    <mergeCell ref="B16:H16"/>
    <mergeCell ref="C5:D5"/>
    <mergeCell ref="G5:H5"/>
    <mergeCell ref="B7:H7"/>
    <mergeCell ref="A8:H8"/>
    <mergeCell ref="B9:H9"/>
    <mergeCell ref="A1:H1"/>
    <mergeCell ref="A2:H2"/>
    <mergeCell ref="B3:H3"/>
    <mergeCell ref="C4:D4"/>
    <mergeCell ref="G4:H4"/>
    <mergeCell ref="B18:H18"/>
    <mergeCell ref="C19:D19"/>
    <mergeCell ref="E19:F19"/>
    <mergeCell ref="G19:H19"/>
    <mergeCell ref="A20:H20"/>
    <mergeCell ref="C25:D25"/>
    <mergeCell ref="G25:H25"/>
    <mergeCell ref="A26:H26"/>
    <mergeCell ref="B21:H21"/>
    <mergeCell ref="C22:D22"/>
    <mergeCell ref="G22:H22"/>
    <mergeCell ref="A23:H23"/>
    <mergeCell ref="B24:H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0" zoomScaleNormal="100" workbookViewId="0">
      <selection activeCell="T15" sqref="T15"/>
    </sheetView>
  </sheetViews>
  <sheetFormatPr defaultRowHeight="15"/>
  <cols>
    <col min="1" max="1" width="38.7109375" customWidth="1"/>
    <col min="2" max="2" width="47.42578125" customWidth="1"/>
    <col min="3" max="3" width="16.28515625" customWidth="1"/>
    <col min="4" max="4" width="22.85546875" customWidth="1"/>
    <col min="5" max="5" width="77.42578125" customWidth="1"/>
    <col min="6" max="6" width="56.85546875" customWidth="1"/>
  </cols>
  <sheetData>
    <row r="1" spans="1:11" ht="39.950000000000003" customHeight="1">
      <c r="A1" s="132" t="s">
        <v>147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spans="1:11" ht="39.950000000000003" customHeight="1">
      <c r="A2" s="24" t="s">
        <v>149</v>
      </c>
      <c r="B2" s="24" t="s">
        <v>150</v>
      </c>
      <c r="C2" s="22" t="s">
        <v>152</v>
      </c>
      <c r="D2" s="22" t="s">
        <v>153</v>
      </c>
      <c r="E2" s="24" t="s">
        <v>151</v>
      </c>
    </row>
    <row r="3" spans="1:11" ht="39.950000000000003" customHeight="1">
      <c r="A3" s="24" t="s">
        <v>201</v>
      </c>
      <c r="B3" s="24" t="s">
        <v>202</v>
      </c>
      <c r="C3" s="27">
        <v>44185</v>
      </c>
      <c r="D3" s="24" t="s">
        <v>172</v>
      </c>
      <c r="E3" s="24" t="s">
        <v>203</v>
      </c>
    </row>
    <row r="4" spans="1:11" ht="39.950000000000003" customHeight="1">
      <c r="A4" s="24" t="s">
        <v>166</v>
      </c>
      <c r="B4" s="24" t="s">
        <v>157</v>
      </c>
      <c r="C4" s="27">
        <v>45383</v>
      </c>
      <c r="D4" s="27">
        <v>45534</v>
      </c>
      <c r="E4" s="24" t="s">
        <v>167</v>
      </c>
    </row>
    <row r="5" spans="1:11" ht="39.950000000000003" customHeight="1">
      <c r="A5" s="24" t="s">
        <v>159</v>
      </c>
      <c r="B5" s="24" t="s">
        <v>300</v>
      </c>
      <c r="C5" s="27">
        <v>45536</v>
      </c>
      <c r="D5" s="27">
        <v>45539</v>
      </c>
      <c r="E5" s="24" t="s">
        <v>162</v>
      </c>
    </row>
    <row r="6" spans="1:11" ht="39.950000000000003" customHeight="1">
      <c r="A6" s="24" t="s">
        <v>168</v>
      </c>
      <c r="B6" s="24" t="s">
        <v>157</v>
      </c>
      <c r="C6" s="27">
        <v>45540</v>
      </c>
      <c r="D6" s="27">
        <v>45903</v>
      </c>
      <c r="E6" s="24" t="s">
        <v>171</v>
      </c>
    </row>
    <row r="7" spans="1:11" ht="39.950000000000003" customHeight="1">
      <c r="A7" s="24"/>
      <c r="B7" s="24"/>
      <c r="C7" s="24"/>
      <c r="D7" s="24"/>
      <c r="E7" s="24"/>
    </row>
    <row r="8" spans="1:11" ht="39.950000000000003" customHeight="1">
      <c r="A8" s="23"/>
      <c r="B8" s="23"/>
      <c r="C8" s="23"/>
      <c r="D8" s="23"/>
      <c r="E8" s="23"/>
    </row>
    <row r="10" spans="1:11" ht="31.5" customHeight="1">
      <c r="A10" s="133" t="s">
        <v>148</v>
      </c>
      <c r="B10" s="133"/>
      <c r="C10" s="133"/>
      <c r="D10" s="133"/>
      <c r="E10" s="133"/>
    </row>
    <row r="11" spans="1:11" ht="39.950000000000003" customHeight="1">
      <c r="A11" s="24" t="s">
        <v>149</v>
      </c>
      <c r="B11" s="24" t="s">
        <v>150</v>
      </c>
      <c r="C11" s="22" t="s">
        <v>152</v>
      </c>
      <c r="D11" s="22" t="s">
        <v>319</v>
      </c>
      <c r="E11" s="24" t="s">
        <v>151</v>
      </c>
      <c r="F11" s="24" t="s">
        <v>154</v>
      </c>
    </row>
    <row r="12" spans="1:11" ht="39.950000000000003" customHeight="1">
      <c r="A12" s="24" t="s">
        <v>166</v>
      </c>
      <c r="B12" s="24" t="s">
        <v>157</v>
      </c>
      <c r="C12" s="27">
        <v>45383</v>
      </c>
      <c r="D12" s="27">
        <v>45534</v>
      </c>
      <c r="E12" s="24" t="s">
        <v>167</v>
      </c>
      <c r="F12" s="24" t="s">
        <v>170</v>
      </c>
    </row>
    <row r="13" spans="1:11" ht="39.950000000000003" customHeight="1">
      <c r="A13" s="24" t="s">
        <v>159</v>
      </c>
      <c r="B13" s="24" t="s">
        <v>300</v>
      </c>
      <c r="C13" s="27">
        <v>45536</v>
      </c>
      <c r="D13" s="27">
        <v>45539</v>
      </c>
      <c r="E13" s="24" t="s">
        <v>162</v>
      </c>
      <c r="F13" s="24" t="s">
        <v>158</v>
      </c>
    </row>
    <row r="14" spans="1:11" ht="39.950000000000003" customHeight="1">
      <c r="A14" s="24" t="s">
        <v>168</v>
      </c>
      <c r="B14" s="24" t="s">
        <v>157</v>
      </c>
      <c r="C14" s="27">
        <v>45540</v>
      </c>
      <c r="D14" s="27">
        <v>45903</v>
      </c>
      <c r="E14" s="24" t="s">
        <v>171</v>
      </c>
      <c r="F14" s="24" t="s">
        <v>169</v>
      </c>
    </row>
    <row r="15" spans="1:11" ht="39.950000000000003" customHeight="1">
      <c r="A15" s="24" t="s">
        <v>159</v>
      </c>
      <c r="B15" s="24" t="s">
        <v>160</v>
      </c>
      <c r="C15" s="27">
        <v>45383</v>
      </c>
      <c r="D15" s="24" t="s">
        <v>172</v>
      </c>
      <c r="E15" s="24" t="s">
        <v>162</v>
      </c>
      <c r="F15" s="24" t="s">
        <v>158</v>
      </c>
    </row>
    <row r="16" spans="1:11" ht="39.950000000000003" customHeight="1">
      <c r="A16" s="24" t="s">
        <v>327</v>
      </c>
      <c r="B16" s="24" t="s">
        <v>161</v>
      </c>
      <c r="C16" s="27">
        <v>45383</v>
      </c>
      <c r="D16" s="27">
        <v>45412</v>
      </c>
      <c r="E16" s="24" t="s">
        <v>331</v>
      </c>
      <c r="F16" s="24" t="s">
        <v>325</v>
      </c>
    </row>
    <row r="17" spans="1:7" ht="39.950000000000003" customHeight="1">
      <c r="A17" s="24" t="s">
        <v>328</v>
      </c>
      <c r="B17" s="24" t="s">
        <v>329</v>
      </c>
      <c r="C17" s="27">
        <v>45413</v>
      </c>
      <c r="D17" s="27">
        <v>45443</v>
      </c>
      <c r="E17" s="24" t="s">
        <v>330</v>
      </c>
      <c r="F17" s="24" t="s">
        <v>158</v>
      </c>
    </row>
    <row r="18" spans="1:7" ht="39.950000000000003" customHeight="1">
      <c r="A18" s="24" t="s">
        <v>173</v>
      </c>
      <c r="B18" s="24" t="s">
        <v>161</v>
      </c>
      <c r="C18" s="27">
        <v>45444</v>
      </c>
      <c r="D18" s="27">
        <v>45565</v>
      </c>
      <c r="E18" s="24" t="s">
        <v>178</v>
      </c>
      <c r="F18" s="24" t="s">
        <v>184</v>
      </c>
    </row>
    <row r="19" spans="1:7" ht="39.950000000000003" customHeight="1">
      <c r="A19" s="24" t="s">
        <v>174</v>
      </c>
      <c r="B19" s="24" t="s">
        <v>161</v>
      </c>
      <c r="C19" s="27">
        <v>45565</v>
      </c>
      <c r="D19" s="27">
        <v>45867</v>
      </c>
      <c r="E19" s="24" t="s">
        <v>179</v>
      </c>
      <c r="F19" s="24" t="s">
        <v>175</v>
      </c>
    </row>
    <row r="20" spans="1:7" ht="39.950000000000003" customHeight="1">
      <c r="A20" s="24" t="s">
        <v>163</v>
      </c>
      <c r="B20" s="24" t="s">
        <v>164</v>
      </c>
      <c r="C20" s="27">
        <v>45268</v>
      </c>
      <c r="D20" s="24" t="s">
        <v>172</v>
      </c>
      <c r="E20" s="24" t="s">
        <v>210</v>
      </c>
      <c r="F20" s="24" t="s">
        <v>165</v>
      </c>
    </row>
    <row r="21" spans="1:7" ht="39.950000000000003" customHeight="1">
      <c r="A21" s="24" t="s">
        <v>323</v>
      </c>
      <c r="B21" s="24" t="s">
        <v>177</v>
      </c>
      <c r="C21" s="27">
        <v>44830</v>
      </c>
      <c r="D21" s="27">
        <v>45456</v>
      </c>
      <c r="E21" s="24" t="s">
        <v>324</v>
      </c>
      <c r="F21" s="24" t="s">
        <v>325</v>
      </c>
    </row>
    <row r="22" spans="1:7" ht="39.950000000000003" customHeight="1">
      <c r="A22" s="24" t="s">
        <v>176</v>
      </c>
      <c r="B22" s="24" t="s">
        <v>177</v>
      </c>
      <c r="C22" s="27">
        <v>45458</v>
      </c>
      <c r="D22" s="27">
        <v>45809</v>
      </c>
      <c r="E22" s="24" t="s">
        <v>180</v>
      </c>
      <c r="F22" s="24" t="s">
        <v>181</v>
      </c>
    </row>
    <row r="23" spans="1:7" ht="39.950000000000003" customHeight="1">
      <c r="A23" s="29" t="s">
        <v>186</v>
      </c>
      <c r="B23" s="24" t="s">
        <v>183</v>
      </c>
      <c r="C23" s="27">
        <v>45274</v>
      </c>
      <c r="D23" s="27">
        <v>45692</v>
      </c>
      <c r="E23" s="24" t="s">
        <v>225</v>
      </c>
      <c r="F23" s="24" t="s">
        <v>226</v>
      </c>
    </row>
    <row r="24" spans="1:7" ht="39.950000000000003" customHeight="1">
      <c r="A24" s="29" t="s">
        <v>332</v>
      </c>
      <c r="B24" s="24" t="s">
        <v>183</v>
      </c>
      <c r="C24" s="27">
        <v>45693</v>
      </c>
      <c r="D24" s="27">
        <v>45715</v>
      </c>
      <c r="E24" s="24" t="s">
        <v>336</v>
      </c>
      <c r="F24" s="24" t="s">
        <v>333</v>
      </c>
    </row>
    <row r="25" spans="1:7" ht="39.950000000000003" customHeight="1">
      <c r="A25" s="29" t="s">
        <v>334</v>
      </c>
      <c r="B25" s="24" t="s">
        <v>183</v>
      </c>
      <c r="C25" s="27">
        <v>45716</v>
      </c>
      <c r="D25" s="27">
        <v>45747</v>
      </c>
      <c r="E25" s="24" t="s">
        <v>335</v>
      </c>
      <c r="F25" s="80" t="s">
        <v>337</v>
      </c>
    </row>
    <row r="26" spans="1:7" ht="39.950000000000003" customHeight="1">
      <c r="A26" s="24" t="s">
        <v>182</v>
      </c>
      <c r="B26" s="24" t="s">
        <v>185</v>
      </c>
      <c r="C26" s="27">
        <v>45300</v>
      </c>
      <c r="D26" s="24" t="s">
        <v>172</v>
      </c>
      <c r="E26" s="24" t="s">
        <v>198</v>
      </c>
      <c r="F26" s="24" t="s">
        <v>195</v>
      </c>
      <c r="G26" s="28"/>
    </row>
    <row r="27" spans="1:7" ht="39.950000000000003" customHeight="1">
      <c r="A27" s="24" t="s">
        <v>187</v>
      </c>
      <c r="B27" s="24" t="s">
        <v>188</v>
      </c>
      <c r="C27" s="27">
        <v>45218</v>
      </c>
      <c r="D27" s="24" t="s">
        <v>200</v>
      </c>
      <c r="E27" s="24" t="s">
        <v>199</v>
      </c>
      <c r="F27" s="24" t="s">
        <v>209</v>
      </c>
      <c r="G27" s="28"/>
    </row>
    <row r="28" spans="1:7" ht="39.950000000000003" customHeight="1">
      <c r="A28" s="24" t="s">
        <v>189</v>
      </c>
      <c r="B28" s="24" t="s">
        <v>320</v>
      </c>
      <c r="C28" s="27">
        <v>43869</v>
      </c>
      <c r="D28" s="27">
        <v>45943</v>
      </c>
      <c r="E28" s="24" t="s">
        <v>208</v>
      </c>
      <c r="F28" s="24" t="s">
        <v>207</v>
      </c>
      <c r="G28" s="28"/>
    </row>
    <row r="29" spans="1:7" ht="39.950000000000003" customHeight="1">
      <c r="A29" s="24" t="s">
        <v>190</v>
      </c>
      <c r="B29" s="24" t="s">
        <v>321</v>
      </c>
      <c r="C29" s="27">
        <v>45150</v>
      </c>
      <c r="D29" s="24" t="s">
        <v>172</v>
      </c>
      <c r="E29" s="24" t="s">
        <v>197</v>
      </c>
      <c r="F29" s="24" t="s">
        <v>158</v>
      </c>
      <c r="G29" s="28"/>
    </row>
    <row r="30" spans="1:7" ht="39.950000000000003" customHeight="1">
      <c r="A30" s="24" t="s">
        <v>191</v>
      </c>
      <c r="B30" s="24" t="s">
        <v>192</v>
      </c>
      <c r="C30" s="27">
        <v>45129</v>
      </c>
      <c r="D30" s="24" t="s">
        <v>172</v>
      </c>
      <c r="E30" s="24" t="s">
        <v>194</v>
      </c>
      <c r="F30" s="24" t="s">
        <v>205</v>
      </c>
    </row>
    <row r="31" spans="1:7" ht="39.950000000000003" customHeight="1">
      <c r="A31" s="24" t="s">
        <v>322</v>
      </c>
      <c r="B31" s="24" t="s">
        <v>193</v>
      </c>
      <c r="C31" s="27">
        <v>45383</v>
      </c>
      <c r="D31" s="27">
        <v>45517</v>
      </c>
      <c r="E31" s="24" t="s">
        <v>326</v>
      </c>
      <c r="F31" s="24" t="s">
        <v>206</v>
      </c>
    </row>
    <row r="32" spans="1:7" ht="39.950000000000003" customHeight="1">
      <c r="A32" s="24" t="s">
        <v>196</v>
      </c>
      <c r="B32" s="24" t="s">
        <v>193</v>
      </c>
      <c r="C32" s="27">
        <v>45518</v>
      </c>
      <c r="D32" s="24" t="s">
        <v>172</v>
      </c>
      <c r="E32" s="24" t="s">
        <v>204</v>
      </c>
      <c r="F32" s="24" t="s">
        <v>206</v>
      </c>
    </row>
    <row r="33" spans="1:6" ht="39.950000000000003" customHeight="1">
      <c r="A33" s="24" t="s">
        <v>273</v>
      </c>
      <c r="B33" s="24" t="s">
        <v>272</v>
      </c>
      <c r="C33" s="71">
        <v>44608</v>
      </c>
      <c r="D33" s="24" t="s">
        <v>172</v>
      </c>
      <c r="E33" s="24" t="s">
        <v>274</v>
      </c>
      <c r="F33" s="24" t="s">
        <v>275</v>
      </c>
    </row>
    <row r="34" spans="1:6" ht="39.950000000000003" customHeight="1">
      <c r="A34" s="23"/>
      <c r="B34" s="23"/>
      <c r="C34" s="23"/>
      <c r="D34" s="23"/>
      <c r="E34" s="23"/>
      <c r="F34" s="23"/>
    </row>
    <row r="35" spans="1:6" ht="39.950000000000003" customHeight="1">
      <c r="A35" s="23"/>
      <c r="B35" s="23"/>
      <c r="C35" s="23"/>
      <c r="D35" s="23"/>
      <c r="E35" s="23"/>
      <c r="F35" s="23"/>
    </row>
    <row r="36" spans="1:6" ht="39.950000000000003" customHeight="1">
      <c r="A36" s="23"/>
      <c r="B36" s="23"/>
      <c r="C36" s="23"/>
      <c r="D36" s="23"/>
      <c r="E36" s="23"/>
      <c r="F36" s="23"/>
    </row>
    <row r="37" spans="1:6" ht="39.950000000000003" customHeight="1">
      <c r="A37" s="23"/>
      <c r="B37" s="23"/>
      <c r="C37" s="23"/>
      <c r="D37" s="23"/>
      <c r="E37" s="23"/>
      <c r="F37" s="23"/>
    </row>
    <row r="38" spans="1:6" ht="39.950000000000003" customHeight="1">
      <c r="A38" s="23"/>
      <c r="B38" s="23"/>
      <c r="C38" s="23"/>
      <c r="D38" s="23"/>
      <c r="E38" s="23"/>
      <c r="F38" s="23"/>
    </row>
    <row r="39" spans="1:6" ht="39.950000000000003" customHeight="1">
      <c r="A39" s="23"/>
      <c r="B39" s="23"/>
      <c r="C39" s="23"/>
      <c r="D39" s="23"/>
      <c r="E39" s="23"/>
      <c r="F39" s="23"/>
    </row>
    <row r="40" spans="1:6" ht="39.950000000000003" customHeight="1">
      <c r="A40" s="23"/>
      <c r="B40" s="23"/>
      <c r="C40" s="23"/>
      <c r="D40" s="23"/>
      <c r="E40" s="23"/>
      <c r="F40" s="23"/>
    </row>
    <row r="41" spans="1:6">
      <c r="A41" s="23"/>
      <c r="B41" s="23"/>
      <c r="C41" s="23"/>
      <c r="D41" s="23"/>
      <c r="E41" s="23"/>
      <c r="F41" s="23"/>
    </row>
    <row r="42" spans="1:6">
      <c r="A42" s="23"/>
      <c r="B42" s="23"/>
      <c r="C42" s="23"/>
      <c r="D42" s="23"/>
      <c r="E42" s="23"/>
      <c r="F42" s="23"/>
    </row>
    <row r="43" spans="1:6">
      <c r="A43" s="23"/>
      <c r="B43" s="23"/>
      <c r="C43" s="23"/>
      <c r="D43" s="23"/>
      <c r="E43" s="23"/>
      <c r="F43" s="23"/>
    </row>
    <row r="44" spans="1:6">
      <c r="A44" s="23"/>
      <c r="B44" s="23"/>
      <c r="C44" s="23"/>
      <c r="D44" s="23"/>
      <c r="E44" s="23"/>
      <c r="F44" s="23"/>
    </row>
  </sheetData>
  <mergeCells count="2">
    <mergeCell ref="A1:K1"/>
    <mergeCell ref="A10:E10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33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സംയുക്ത പദ്ദതി</vt:lpstr>
      <vt:lpstr>ഗ്രാന്‍റ് വിനിയോഗം</vt:lpstr>
      <vt:lpstr>പദ്ധതി അവലോകനം</vt:lpstr>
      <vt:lpstr>HEALTH GRANT</vt:lpstr>
      <vt:lpstr>MEDICEP</vt:lpstr>
      <vt:lpstr>JALJEEVAN</vt:lpstr>
      <vt:lpstr>നിര്‍വഹണ ഉദ്യോഗസ്ഥര്‍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2025-11-18T07:56:07Z</dcterms:modified>
</cp:coreProperties>
</file>